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aacero\Downloads\"/>
    </mc:Choice>
  </mc:AlternateContent>
  <xr:revisionPtr revIDLastSave="0" documentId="13_ncr:1_{EEFAEC94-9DCA-4788-8518-4BCA204AF359}" xr6:coauthVersionLast="47" xr6:coauthVersionMax="47" xr10:uidLastSave="{00000000-0000-0000-0000-000000000000}"/>
  <bookViews>
    <workbookView xWindow="-120" yWindow="-120" windowWidth="29040" windowHeight="15840" tabRatio="747" activeTab="2" xr2:uid="{00000000-000D-0000-FFFF-FFFF00000000}"/>
  </bookViews>
  <sheets>
    <sheet name="1. Tabla_Catalogo" sheetId="10" r:id="rId1"/>
    <sheet name="old tabla" sheetId="11" state="hidden" r:id="rId2"/>
    <sheet name="2. Catalogo_de_Servicios" sheetId="13" r:id="rId3"/>
    <sheet name="3. SLA" sheetId="12" r:id="rId4"/>
  </sheets>
  <definedNames>
    <definedName name="_xlnm._FilterDatabase" localSheetId="0" hidden="1">'1. Tabla_Catalogo'!$A$7:$L$185</definedName>
  </definedNames>
  <calcPr calcId="191029"/>
  <pivotCaches>
    <pivotCache cacheId="15" r:id="rId5"/>
    <pivotCache cacheId="18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5" i="10" l="1"/>
  <c r="I185" i="10"/>
  <c r="J184" i="10"/>
  <c r="I184" i="10"/>
  <c r="J133" i="10" l="1"/>
  <c r="I133" i="10"/>
  <c r="J132" i="10"/>
  <c r="I132" i="10"/>
  <c r="I23" i="10"/>
  <c r="J23" i="10"/>
  <c r="I24" i="10"/>
  <c r="J24" i="10"/>
  <c r="I25" i="10"/>
  <c r="J25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122" i="10"/>
  <c r="J123" i="10"/>
  <c r="J124" i="10"/>
  <c r="J125" i="10"/>
  <c r="J126" i="10"/>
  <c r="J127" i="10"/>
  <c r="J128" i="10"/>
  <c r="J131" i="10"/>
  <c r="J135" i="10"/>
  <c r="J136" i="10"/>
  <c r="J137" i="10"/>
  <c r="J138" i="10"/>
  <c r="J139" i="10"/>
  <c r="J140" i="10"/>
  <c r="J141" i="10"/>
  <c r="J142" i="10"/>
  <c r="J143" i="10"/>
  <c r="J144" i="10"/>
  <c r="J145" i="10"/>
  <c r="J146" i="10"/>
  <c r="J147" i="10"/>
  <c r="J148" i="10"/>
  <c r="J149" i="10"/>
  <c r="J150" i="10"/>
  <c r="J151" i="10"/>
  <c r="J152" i="10"/>
  <c r="J153" i="10"/>
  <c r="J154" i="10"/>
  <c r="J155" i="10"/>
  <c r="J156" i="10"/>
  <c r="J157" i="10"/>
  <c r="J158" i="10"/>
  <c r="J159" i="10"/>
  <c r="J160" i="10"/>
  <c r="J161" i="10"/>
  <c r="J162" i="10"/>
  <c r="J163" i="10"/>
  <c r="J164" i="10"/>
  <c r="J165" i="10"/>
  <c r="J166" i="10"/>
  <c r="J167" i="10"/>
  <c r="J168" i="10"/>
  <c r="J169" i="10"/>
  <c r="J170" i="10"/>
  <c r="J171" i="10"/>
  <c r="J172" i="10"/>
  <c r="J173" i="10"/>
  <c r="J174" i="10"/>
  <c r="J175" i="10"/>
  <c r="J176" i="10"/>
  <c r="J177" i="10"/>
  <c r="J178" i="10"/>
  <c r="J179" i="10"/>
  <c r="J180" i="10"/>
  <c r="J181" i="10"/>
  <c r="J182" i="10"/>
  <c r="J183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31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J8" i="10"/>
  <c r="I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JAVIER CHAPARRO ARBOLEDA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EJC: Items para carga en plataforma Cherweel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<sst xmlns="http://schemas.openxmlformats.org/spreadsheetml/2006/main" count="2523" uniqueCount="296">
  <si>
    <t>Versión:</t>
  </si>
  <si>
    <t>Fecha:</t>
  </si>
  <si>
    <t>Página:</t>
  </si>
  <si>
    <t>lista</t>
  </si>
  <si>
    <t>TEC.PR.05.F.03</t>
  </si>
  <si>
    <t>1 de 1</t>
  </si>
  <si>
    <t>CATALAGO DE SERVICIOS</t>
  </si>
  <si>
    <t>Item</t>
  </si>
  <si>
    <t>Linea de servicio</t>
  </si>
  <si>
    <t>Nombre del Servicio</t>
  </si>
  <si>
    <t>Categoria del Servicio</t>
  </si>
  <si>
    <t>Modulo del Servicio</t>
  </si>
  <si>
    <t>Responsable</t>
  </si>
  <si>
    <t>Urgencia
Alta = 1, Media = 2, Baja = 3</t>
  </si>
  <si>
    <t>Prioridad
Alta = 1, Media = 2, Baja = 3</t>
  </si>
  <si>
    <t>Max Tiempo de respuesta</t>
  </si>
  <si>
    <t>Max Tiempo de Solucion</t>
  </si>
  <si>
    <t>Hora atencion (Disponibilidad)</t>
  </si>
  <si>
    <t xml:space="preserve"> (SLA)</t>
  </si>
  <si>
    <t>Gestión de Accesos</t>
  </si>
  <si>
    <t>Gestión usuarios</t>
  </si>
  <si>
    <t>Bloqueo de usuario</t>
  </si>
  <si>
    <t>Permisos</t>
  </si>
  <si>
    <t>Analista de Soporte TI</t>
  </si>
  <si>
    <t>L-V (8:00AM a 5:00PM)</t>
  </si>
  <si>
    <t>pendiente</t>
  </si>
  <si>
    <t>Gestión de contraseña</t>
  </si>
  <si>
    <t>Reset de contraseña</t>
  </si>
  <si>
    <t>Gestion de usuario</t>
  </si>
  <si>
    <t>Creacion</t>
  </si>
  <si>
    <t>Administrador de Infraestructura</t>
  </si>
  <si>
    <t>Intranet</t>
  </si>
  <si>
    <t>Permiso fuera de la entidad</t>
  </si>
  <si>
    <t>Repositorio de archivos</t>
  </si>
  <si>
    <t>Sharepoint o One Drive</t>
  </si>
  <si>
    <t>Gestión Software</t>
  </si>
  <si>
    <t>Creación</t>
  </si>
  <si>
    <t>Configuración</t>
  </si>
  <si>
    <t>Procesos Operativos</t>
  </si>
  <si>
    <t>Administracion Bases de datos</t>
  </si>
  <si>
    <t>Gestión Operativa</t>
  </si>
  <si>
    <t>Ejecución y otras tareas</t>
  </si>
  <si>
    <t>Administrador Bases de Datos</t>
  </si>
  <si>
    <t>Paso a producción</t>
  </si>
  <si>
    <t>Paso a pruebas</t>
  </si>
  <si>
    <t>Gestión Administrativa</t>
  </si>
  <si>
    <t>Generación de reporte</t>
  </si>
  <si>
    <t>Restauración de Archivos</t>
  </si>
  <si>
    <t>Gestión de restauracion</t>
  </si>
  <si>
    <t>Restauración</t>
  </si>
  <si>
    <t>Seguridad de la Información</t>
  </si>
  <si>
    <t>Incidente de Seguridad</t>
  </si>
  <si>
    <t>Seguridad</t>
  </si>
  <si>
    <t>Servicios de software y Ofimatica</t>
  </si>
  <si>
    <t>Software especializado</t>
  </si>
  <si>
    <t>SQL Management</t>
  </si>
  <si>
    <t>Instalación</t>
  </si>
  <si>
    <t>PROJECT</t>
  </si>
  <si>
    <t>Power BI</t>
  </si>
  <si>
    <t>VISIO</t>
  </si>
  <si>
    <t>SAP Bogdata</t>
  </si>
  <si>
    <t>Cliente VPN</t>
  </si>
  <si>
    <t>PCSecure</t>
  </si>
  <si>
    <t>Software Estándar</t>
  </si>
  <si>
    <t>7 Zip</t>
  </si>
  <si>
    <t>Cliente Acrobat Reader</t>
  </si>
  <si>
    <t>Cliente Antivirus</t>
  </si>
  <si>
    <t>Cliente JAVA</t>
  </si>
  <si>
    <t>Navegadores Web</t>
  </si>
  <si>
    <t>Otros Software</t>
  </si>
  <si>
    <t>Otros</t>
  </si>
  <si>
    <t>Ofimática</t>
  </si>
  <si>
    <t>Suite Office</t>
  </si>
  <si>
    <t>Servicios de TeleComunicaciones</t>
  </si>
  <si>
    <t>Acceso Internet</t>
  </si>
  <si>
    <t>Permisos a paginas</t>
  </si>
  <si>
    <t>Gestión Internet</t>
  </si>
  <si>
    <t>Falla</t>
  </si>
  <si>
    <t>Conectividad</t>
  </si>
  <si>
    <t>Administración de red</t>
  </si>
  <si>
    <t>Conexión inalambrica</t>
  </si>
  <si>
    <t>Montaje cableado</t>
  </si>
  <si>
    <t>Administrador Networking</t>
  </si>
  <si>
    <t>Gestión de conexión</t>
  </si>
  <si>
    <t>Conexión cableada</t>
  </si>
  <si>
    <t>24 Horas</t>
  </si>
  <si>
    <t>Conectividad servidores</t>
  </si>
  <si>
    <t xml:space="preserve">Permiso a usuarios, acceso servidores </t>
  </si>
  <si>
    <t>Correo electronico</t>
  </si>
  <si>
    <t>Cliente correo</t>
  </si>
  <si>
    <t>Gestión de correo</t>
  </si>
  <si>
    <t>Backup</t>
  </si>
  <si>
    <t>Mensajería instantánea</t>
  </si>
  <si>
    <t>Teams</t>
  </si>
  <si>
    <t>Gestión mensajeria</t>
  </si>
  <si>
    <t>Telefonía</t>
  </si>
  <si>
    <t>Cliente Grandstream / Yealink</t>
  </si>
  <si>
    <t>Gestión Telefonia</t>
  </si>
  <si>
    <t>Configuración/permisos</t>
  </si>
  <si>
    <t>SiCapital</t>
  </si>
  <si>
    <t>Ambiente de Producción</t>
  </si>
  <si>
    <t>Soporte SiCapital</t>
  </si>
  <si>
    <t>Contabilidad</t>
  </si>
  <si>
    <t>Profesional Si Capital</t>
  </si>
  <si>
    <t>Aplicaciones de negocio</t>
  </si>
  <si>
    <t>Contratacion</t>
  </si>
  <si>
    <t>Correspondencia</t>
  </si>
  <si>
    <t>120 Minutos</t>
  </si>
  <si>
    <t>Elementos consumo</t>
  </si>
  <si>
    <t>Gestion de usuarios</t>
  </si>
  <si>
    <t>Inventarios</t>
  </si>
  <si>
    <t>Ordenes de pago</t>
  </si>
  <si>
    <t>Personal y nomina</t>
  </si>
  <si>
    <t>Presupuesto</t>
  </si>
  <si>
    <t>Terceros</t>
  </si>
  <si>
    <t>Tesoreria</t>
  </si>
  <si>
    <t>Reportes</t>
  </si>
  <si>
    <t>Desarrollo</t>
  </si>
  <si>
    <t>Soporte Tecnico PC</t>
  </si>
  <si>
    <t>Soporte Equipo de cómputo</t>
  </si>
  <si>
    <t>Equipo Escritorio</t>
  </si>
  <si>
    <t>Daño en equipo</t>
  </si>
  <si>
    <t>Equipo Computo</t>
  </si>
  <si>
    <t>Daño monitor</t>
  </si>
  <si>
    <t>Daño mouse</t>
  </si>
  <si>
    <t>Daño teclado</t>
  </si>
  <si>
    <t>Daño sistema operativo</t>
  </si>
  <si>
    <t>Equipo lento</t>
  </si>
  <si>
    <t>Conexión a la red</t>
  </si>
  <si>
    <t>Equipo portatil</t>
  </si>
  <si>
    <t>Equipo Portatil</t>
  </si>
  <si>
    <t>WorkStation</t>
  </si>
  <si>
    <t>Soporte Impresión</t>
  </si>
  <si>
    <t>Impresora / Scanner</t>
  </si>
  <si>
    <t>Atasco</t>
  </si>
  <si>
    <t>Equipos de Impresión</t>
  </si>
  <si>
    <t>solicitud insumos</t>
  </si>
  <si>
    <t>No imprime/No escanea</t>
  </si>
  <si>
    <t>Solicitud Capacitacion</t>
  </si>
  <si>
    <t>Gestión Datos Abiertos</t>
  </si>
  <si>
    <t>Contenidos</t>
  </si>
  <si>
    <t>Publicación</t>
  </si>
  <si>
    <t>Profesional Gobierno Digital</t>
  </si>
  <si>
    <t>Gestión Infraestructura TI</t>
  </si>
  <si>
    <t>Cloud</t>
  </si>
  <si>
    <t>Administración</t>
  </si>
  <si>
    <t>Gestión</t>
  </si>
  <si>
    <t>Maquina Virtual</t>
  </si>
  <si>
    <t xml:space="preserve">Redes </t>
  </si>
  <si>
    <t>Servidor</t>
  </si>
  <si>
    <t>Servidor Fisico</t>
  </si>
  <si>
    <t>Subdireccion Cientifica Aplicaciones</t>
  </si>
  <si>
    <t>Herbario</t>
  </si>
  <si>
    <t>Actualizacion</t>
  </si>
  <si>
    <t>Front</t>
  </si>
  <si>
    <t>Administrador plataformas web científica</t>
  </si>
  <si>
    <t>L-V (9:00AM a 4:00PM)</t>
  </si>
  <si>
    <t>Backend</t>
  </si>
  <si>
    <t>RedBiotica</t>
  </si>
  <si>
    <t>SIGAU</t>
  </si>
  <si>
    <t>Soporte SIGAU</t>
  </si>
  <si>
    <t>Acceso SIGAU</t>
  </si>
  <si>
    <t>Creación Usuario Pagina Web</t>
  </si>
  <si>
    <t>STO - Sigau</t>
  </si>
  <si>
    <t>L-V (9:00AM a 6:00PM)</t>
  </si>
  <si>
    <t>Creación Usuario Tablets</t>
  </si>
  <si>
    <t>Activación Usuario</t>
  </si>
  <si>
    <t>Activación Tablet</t>
  </si>
  <si>
    <t>Actualización SIGAU</t>
  </si>
  <si>
    <t>Cargue Capa Mantenimiento</t>
  </si>
  <si>
    <t>Sincronizacion Tablet</t>
  </si>
  <si>
    <t>Error Sincronización</t>
  </si>
  <si>
    <t>Soporte Pagina web</t>
  </si>
  <si>
    <t>Contenidos Pagina web</t>
  </si>
  <si>
    <t>Actualizacion página web</t>
  </si>
  <si>
    <t>Comunicaciones</t>
  </si>
  <si>
    <t>De acuerdo a la solicitud</t>
  </si>
  <si>
    <t>Creación página web</t>
  </si>
  <si>
    <t>Eliminación página web</t>
  </si>
  <si>
    <t>Creación de sección página web</t>
  </si>
  <si>
    <t>Modificacion de estructuras web</t>
  </si>
  <si>
    <t>Plataformas Web</t>
  </si>
  <si>
    <t>Cambio Frontend</t>
  </si>
  <si>
    <t>Web Master</t>
  </si>
  <si>
    <t>Cambio Backend</t>
  </si>
  <si>
    <t>Cambio HTML</t>
  </si>
  <si>
    <t>GEA</t>
  </si>
  <si>
    <t>Soporte GEA</t>
  </si>
  <si>
    <t>Gestion de Usuarios</t>
  </si>
  <si>
    <t xml:space="preserve">Creacion </t>
  </si>
  <si>
    <t>Profesional GEA</t>
  </si>
  <si>
    <t>FACTORY</t>
  </si>
  <si>
    <t>Soporte Factory</t>
  </si>
  <si>
    <t>Profesional Vivero</t>
  </si>
  <si>
    <t>soporte tecnico</t>
  </si>
  <si>
    <t>Soporte EasyNET</t>
  </si>
  <si>
    <t>App Arbolado</t>
  </si>
  <si>
    <t>Actualización funcionalidad</t>
  </si>
  <si>
    <t>STO - EasyNET</t>
  </si>
  <si>
    <t>8 Horas</t>
  </si>
  <si>
    <t>Nueva Funcionalidad</t>
  </si>
  <si>
    <t>EasySurvey</t>
  </si>
  <si>
    <t>Soporte Geoportal JBB</t>
  </si>
  <si>
    <t>Acceso ArcGIS Entreprise</t>
  </si>
  <si>
    <t>Creación Usuario</t>
  </si>
  <si>
    <t>STO - Geoportal JBB</t>
  </si>
  <si>
    <t>Agregar Usuario</t>
  </si>
  <si>
    <t>App ArcGIS Entreprise</t>
  </si>
  <si>
    <t>Creación app</t>
  </si>
  <si>
    <t>Actualizacion app</t>
  </si>
  <si>
    <t>Soporte técnico</t>
  </si>
  <si>
    <t>Base Datos Geografica</t>
  </si>
  <si>
    <t>Cargue de información</t>
  </si>
  <si>
    <t>Cuadro de Mando</t>
  </si>
  <si>
    <t>Ajustes o cambios a POA</t>
  </si>
  <si>
    <t>Sistemas de Información</t>
  </si>
  <si>
    <t>Ajustes o cambios a SEGPLAN</t>
  </si>
  <si>
    <t>Talento No Palanca</t>
  </si>
  <si>
    <t>Ajustes al sistema de información</t>
  </si>
  <si>
    <t>Gestion y Mantenimiento de Bienes</t>
  </si>
  <si>
    <t>Ajustes o cambios a Equipos</t>
  </si>
  <si>
    <t>Ajustes o cambios a Mantenimientos</t>
  </si>
  <si>
    <t>Ajustes o cambios a Ordenes de Trabajo</t>
  </si>
  <si>
    <t>Encuesta de Satisfaccion</t>
  </si>
  <si>
    <t>Ajustes al formulario</t>
  </si>
  <si>
    <t>Reservas</t>
  </si>
  <si>
    <t>Sistema de Control</t>
  </si>
  <si>
    <t>MIPG</t>
  </si>
  <si>
    <t>30 Minutos</t>
  </si>
  <si>
    <t>Etiquetas de fila</t>
  </si>
  <si>
    <t>90 Minutos</t>
  </si>
  <si>
    <t>16 Horas</t>
  </si>
  <si>
    <t>Total general</t>
  </si>
  <si>
    <t>Prioridad</t>
  </si>
  <si>
    <t>Urgencia</t>
  </si>
  <si>
    <t>Tiempo de Respuesta</t>
  </si>
  <si>
    <t>Tiempo de Solucion</t>
  </si>
  <si>
    <t>Alto (1)</t>
  </si>
  <si>
    <t>Medio (2)</t>
  </si>
  <si>
    <t>Bajo (3)</t>
  </si>
  <si>
    <t>Impacto</t>
  </si>
  <si>
    <t>Alto</t>
  </si>
  <si>
    <t>Medio</t>
  </si>
  <si>
    <t>Bajo</t>
  </si>
  <si>
    <t>Acuerdo Nivel de Servicio (SLA)</t>
  </si>
  <si>
    <t>Descripcion</t>
  </si>
  <si>
    <t>SLA Tipo</t>
  </si>
  <si>
    <t>Tiempos Objetivo</t>
  </si>
  <si>
    <t>Horas de Trabajo</t>
  </si>
  <si>
    <t>Linea de Servicio</t>
  </si>
  <si>
    <t>SLA para los modulos y aplicaciones del sistema SiCapital</t>
  </si>
  <si>
    <t>Servicio</t>
  </si>
  <si>
    <t>Incidentes</t>
  </si>
  <si>
    <t>L-V
7:30AM - 5:00PM</t>
  </si>
  <si>
    <t>15 mins</t>
  </si>
  <si>
    <t>1 hrs</t>
  </si>
  <si>
    <t>30 mins</t>
  </si>
  <si>
    <t>4 hrs</t>
  </si>
  <si>
    <t>8 hrs</t>
  </si>
  <si>
    <t>Servicio soporte Tecnico de PC</t>
  </si>
  <si>
    <t>SLA para los servicios realizados sobre los equipos de computo</t>
  </si>
  <si>
    <t>Solicitudes de Servicio</t>
  </si>
  <si>
    <t>1 hr</t>
  </si>
  <si>
    <t>1 day</t>
  </si>
  <si>
    <t>2 hrs</t>
  </si>
  <si>
    <t>2 day</t>
  </si>
  <si>
    <t>4 days</t>
  </si>
  <si>
    <t>Gestion de Accesos</t>
  </si>
  <si>
    <t>SLA para el servicio de Gestion de Accesos</t>
  </si>
  <si>
    <t xml:space="preserve">Servicio de software y ofimatica </t>
  </si>
  <si>
    <t>SLA para el servicio de instalacion de software y ofimatica</t>
  </si>
  <si>
    <t>Servicio de Telecomunicaciones</t>
  </si>
  <si>
    <t>SLA para el servicio de Telecomunicaciones</t>
  </si>
  <si>
    <t>Servicio de Seguridad de la Información</t>
  </si>
  <si>
    <t>SLA para el servicio de Seguridad de la información</t>
  </si>
  <si>
    <t>Servicio de procesos operativos</t>
  </si>
  <si>
    <t>SLA para el servicio de procesos operativos</t>
  </si>
  <si>
    <t>MANUAL DE PROCESOS Y PROCEDIMIENTOS</t>
  </si>
  <si>
    <t>TEC - GESTIÓN DE LA TECNOLOGÍA</t>
  </si>
  <si>
    <r>
      <t>Código</t>
    </r>
    <r>
      <rPr>
        <sz val="11.5"/>
        <color theme="1"/>
        <rFont val="Calibri"/>
        <family val="2"/>
        <scheme val="minor"/>
      </rPr>
      <t>:</t>
    </r>
  </si>
  <si>
    <r>
      <t xml:space="preserve">Formato: </t>
    </r>
    <r>
      <rPr>
        <sz val="11"/>
        <color theme="1"/>
        <rFont val="Arial"/>
        <family val="2"/>
      </rPr>
      <t>Catalogo de servicios</t>
    </r>
  </si>
  <si>
    <t>Desarrollos WEB</t>
  </si>
  <si>
    <t xml:space="preserve">Evento de Seguridad </t>
  </si>
  <si>
    <t>Datos personales</t>
  </si>
  <si>
    <t>Primer nivel Sistemas / Seguridad Segundo Nivel</t>
  </si>
  <si>
    <t>OnPremise</t>
  </si>
  <si>
    <t>Desactivar</t>
  </si>
  <si>
    <t>Edición de documentos</t>
  </si>
  <si>
    <t>Inconsistencias en Plantillas</t>
  </si>
  <si>
    <t>Desarchivar radicado</t>
  </si>
  <si>
    <t>Archivo</t>
  </si>
  <si>
    <t>Interoperabilidad</t>
  </si>
  <si>
    <t>BTE</t>
  </si>
  <si>
    <t>Modificacón de datos</t>
  </si>
  <si>
    <t>Radicacion</t>
  </si>
  <si>
    <t>Inconsistencias en la radicación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</si>
</sst>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Arial"/>
      <family val="2"/>
    </font>
    <font>
      <b/>
      <sz val="11.5"/>
      <color theme="1"/>
      <name val="Arial"/>
      <family val="2"/>
    </font>
    <font>
      <sz val="11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10101"/>
      </left>
      <right style="medium">
        <color rgb="FF010101"/>
      </right>
      <top style="medium">
        <color rgb="FF010101"/>
      </top>
      <bottom/>
      <diagonal/>
    </border>
    <border>
      <left style="medium">
        <color rgb="FF010101"/>
      </left>
      <right/>
      <top style="medium">
        <color rgb="FF010101"/>
      </top>
      <bottom style="medium">
        <color rgb="FF010101"/>
      </bottom>
      <diagonal/>
    </border>
    <border>
      <left/>
      <right/>
      <top style="medium">
        <color rgb="FF010101"/>
      </top>
      <bottom style="medium">
        <color rgb="FF010101"/>
      </bottom>
      <diagonal/>
    </border>
    <border>
      <left/>
      <right style="medium">
        <color rgb="FF010101"/>
      </right>
      <top style="medium">
        <color rgb="FF010101"/>
      </top>
      <bottom style="medium">
        <color rgb="FF010101"/>
      </bottom>
      <diagonal/>
    </border>
    <border>
      <left style="medium">
        <color rgb="FF010101"/>
      </left>
      <right style="medium">
        <color rgb="FF010101"/>
      </right>
      <top/>
      <bottom style="medium">
        <color rgb="FF010101"/>
      </bottom>
      <diagonal/>
    </border>
    <border>
      <left/>
      <right style="medium">
        <color rgb="FF010101"/>
      </right>
      <top/>
      <bottom style="medium">
        <color rgb="FF010101"/>
      </bottom>
      <diagonal/>
    </border>
    <border>
      <left style="medium">
        <color rgb="FF010101"/>
      </left>
      <right style="medium">
        <color rgb="FF010101"/>
      </right>
      <top/>
      <bottom/>
      <diagonal/>
    </border>
    <border>
      <left style="medium">
        <color rgb="FF010101"/>
      </left>
      <right/>
      <top style="medium">
        <color rgb="FF01010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10101"/>
      </left>
      <right/>
      <top/>
      <bottom/>
      <diagonal/>
    </border>
    <border>
      <left style="medium">
        <color rgb="FF010101"/>
      </left>
      <right/>
      <top/>
      <bottom style="medium">
        <color rgb="FF010101"/>
      </bottom>
      <diagonal/>
    </border>
    <border>
      <left/>
      <right/>
      <top style="medium">
        <color rgb="FF010101"/>
      </top>
      <bottom/>
      <diagonal/>
    </border>
    <border>
      <left/>
      <right style="medium">
        <color rgb="FF010101"/>
      </right>
      <top style="medium">
        <color rgb="FF0101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5" fillId="0" borderId="9" xfId="0" applyFont="1" applyBorder="1" applyAlignment="1">
      <alignment horizontal="center" vertical="center"/>
    </xf>
    <xf numFmtId="0" fontId="0" fillId="5" borderId="9" xfId="0" applyFill="1" applyBorder="1"/>
    <xf numFmtId="0" fontId="0" fillId="4" borderId="9" xfId="0" applyFill="1" applyBorder="1"/>
    <xf numFmtId="0" fontId="0" fillId="6" borderId="9" xfId="0" applyFill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9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0" borderId="9" xfId="0" applyFont="1" applyBorder="1"/>
    <xf numFmtId="0" fontId="9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/>
    <xf numFmtId="0" fontId="8" fillId="3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15" fillId="0" borderId="0" xfId="0" applyFont="1"/>
    <xf numFmtId="0" fontId="0" fillId="0" borderId="0" xfId="0" pivotButton="1"/>
    <xf numFmtId="0" fontId="1" fillId="0" borderId="9" xfId="0" applyFont="1" applyBorder="1"/>
    <xf numFmtId="0" fontId="1" fillId="0" borderId="27" xfId="0" applyFont="1" applyBorder="1"/>
    <xf numFmtId="0" fontId="8" fillId="0" borderId="27" xfId="0" applyFont="1" applyBorder="1"/>
    <xf numFmtId="0" fontId="9" fillId="0" borderId="27" xfId="0" applyFont="1" applyBorder="1" applyAlignment="1">
      <alignment horizontal="center"/>
    </xf>
    <xf numFmtId="0" fontId="1" fillId="0" borderId="26" xfId="0" applyFont="1" applyBorder="1"/>
    <xf numFmtId="0" fontId="8" fillId="0" borderId="26" xfId="0" applyFont="1" applyBorder="1"/>
    <xf numFmtId="0" fontId="9" fillId="0" borderId="26" xfId="0" applyFont="1" applyBorder="1" applyAlignment="1">
      <alignment horizontal="center"/>
    </xf>
    <xf numFmtId="0" fontId="1" fillId="11" borderId="2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8" fillId="12" borderId="9" xfId="0" applyFont="1" applyFill="1" applyBorder="1"/>
    <xf numFmtId="0" fontId="9" fillId="0" borderId="28" xfId="0" applyFont="1" applyBorder="1" applyAlignment="1">
      <alignment horizontal="center"/>
    </xf>
    <xf numFmtId="0" fontId="1" fillId="0" borderId="29" xfId="0" applyFont="1" applyBorder="1"/>
    <xf numFmtId="0" fontId="9" fillId="0" borderId="30" xfId="0" applyFont="1" applyBorder="1" applyAlignment="1">
      <alignment horizontal="center"/>
    </xf>
    <xf numFmtId="0" fontId="16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left" vertical="center"/>
    </xf>
    <xf numFmtId="0" fontId="16" fillId="0" borderId="9" xfId="0" applyFont="1" applyBorder="1"/>
    <xf numFmtId="0" fontId="17" fillId="0" borderId="9" xfId="0" applyFont="1" applyBorder="1" applyAlignment="1">
      <alignment horizontal="center"/>
    </xf>
    <xf numFmtId="0" fontId="1" fillId="0" borderId="31" xfId="0" applyFont="1" applyBorder="1"/>
    <xf numFmtId="0" fontId="1" fillId="0" borderId="32" xfId="0" applyFont="1" applyBorder="1"/>
    <xf numFmtId="0" fontId="8" fillId="0" borderId="29" xfId="0" applyFont="1" applyBorder="1"/>
    <xf numFmtId="0" fontId="1" fillId="0" borderId="33" xfId="0" applyFont="1" applyBorder="1"/>
    <xf numFmtId="0" fontId="18" fillId="13" borderId="27" xfId="0" applyFont="1" applyFill="1" applyBorder="1" applyAlignment="1">
      <alignment horizontal="center"/>
    </xf>
    <xf numFmtId="0" fontId="18" fillId="13" borderId="29" xfId="0" applyFont="1" applyFill="1" applyBorder="1" applyAlignment="1">
      <alignment horizontal="center"/>
    </xf>
    <xf numFmtId="0" fontId="6" fillId="0" borderId="9" xfId="0" applyFont="1" applyBorder="1"/>
    <xf numFmtId="0" fontId="9" fillId="4" borderId="9" xfId="0" applyFont="1" applyFill="1" applyBorder="1" applyAlignment="1">
      <alignment horizontal="center"/>
    </xf>
    <xf numFmtId="0" fontId="1" fillId="0" borderId="35" xfId="0" applyFont="1" applyBorder="1"/>
    <xf numFmtId="0" fontId="14" fillId="0" borderId="9" xfId="0" applyFont="1" applyBorder="1" applyAlignment="1">
      <alignment horizontal="center"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top" wrapText="1"/>
    </xf>
    <xf numFmtId="0" fontId="20" fillId="14" borderId="25" xfId="0" applyFont="1" applyFill="1" applyBorder="1" applyAlignment="1">
      <alignment horizontal="center" vertical="center" wrapText="1"/>
    </xf>
    <xf numFmtId="0" fontId="20" fillId="14" borderId="34" xfId="0" applyFont="1" applyFill="1" applyBorder="1" applyAlignment="1">
      <alignment horizontal="center" vertical="center" wrapText="1"/>
    </xf>
    <xf numFmtId="0" fontId="20" fillId="14" borderId="2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vertical="center" wrapText="1"/>
    </xf>
    <xf numFmtId="0" fontId="6" fillId="8" borderId="23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2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0" borderId="12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7" borderId="17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1" fillId="0" borderId="36" xfId="0" applyFont="1" applyBorder="1"/>
    <xf numFmtId="0" fontId="0" fillId="0" borderId="0" xfId="0" applyFill="1"/>
    <xf numFmtId="0" fontId="24" fillId="0" borderId="37" xfId="0" applyFont="1" applyBorder="1"/>
    <xf numFmtId="0" fontId="24" fillId="0" borderId="38" xfId="0" applyFont="1" applyBorder="1"/>
    <xf numFmtId="0" fontId="24" fillId="0" borderId="39" xfId="0" applyFont="1" applyBorder="1"/>
    <xf numFmtId="0" fontId="24" fillId="0" borderId="40" xfId="0" applyFont="1" applyBorder="1"/>
    <xf numFmtId="0" fontId="24" fillId="0" borderId="41" xfId="0" applyFont="1" applyBorder="1"/>
    <xf numFmtId="0" fontId="24" fillId="0" borderId="42" xfId="0" applyFont="1" applyBorder="1"/>
    <xf numFmtId="0" fontId="24" fillId="0" borderId="43" xfId="0" applyFont="1" applyBorder="1"/>
    <xf numFmtId="0" fontId="24" fillId="0" borderId="44" xfId="0" applyFont="1" applyBorder="1"/>
    <xf numFmtId="0" fontId="24" fillId="0" borderId="45" xfId="0" applyFont="1" applyBorder="1"/>
  </cellXfs>
  <cellStyles count="1">
    <cellStyle name="Normal" xfId="0" builtinId="0"/>
  </cellStyles>
  <dxfs count="140">
    <dxf>
      <font>
        <name val="Arial"/>
        <scheme val="none"/>
      </font>
    </dxf>
    <dxf>
      <font>
        <name val="Arial"/>
        <scheme val="none"/>
      </font>
    </dxf>
    <dxf>
      <font>
        <sz val="9"/>
      </font>
    </dxf>
    <dxf>
      <font>
        <sz val="9"/>
      </font>
    </dxf>
    <dxf>
      <fill>
        <patternFill patternType="solid">
          <bgColor rgb="FFFFFF00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general" vertical="bottom" textRotation="0" wrapText="0" indent="0" justifyLastLine="0" shrinkToFit="0" readingOrder="0"/>
    </dxf>
    <dxf>
      <alignment horizontal="center"/>
    </dxf>
    <dxf>
      <alignment horizontal="center"/>
    </dxf>
    <dxf>
      <alignment vertical="center"/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C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theme="1" tint="4.9989318521683403E-2"/>
      </font>
      <fill>
        <patternFill>
          <bgColor rgb="FFFF0000"/>
        </patternFill>
      </fill>
    </dxf>
    <dxf>
      <font>
        <b val="0"/>
        <i val="0"/>
        <color theme="1" tint="4.9989318521683403E-2"/>
      </font>
      <fill>
        <patternFill>
          <bgColor rgb="FF92D050"/>
        </patternFill>
      </fill>
    </dxf>
    <dxf>
      <font>
        <b val="0"/>
        <i val="0"/>
        <color auto="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sz val="9"/>
      </font>
    </dxf>
    <dxf>
      <font>
        <sz val="9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228600</xdr:rowOff>
    </xdr:from>
    <xdr:to>
      <xdr:col>1</xdr:col>
      <xdr:colOff>942975</xdr:colOff>
      <xdr:row>4</xdr:row>
      <xdr:rowOff>39090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1E6BAE1C-CC0B-4652-A741-CD41A062B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228600"/>
          <a:ext cx="1143000" cy="982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114300</xdr:colOff>
      <xdr:row>0</xdr:row>
      <xdr:rowOff>314326</xdr:rowOff>
    </xdr:from>
    <xdr:to>
      <xdr:col>11</xdr:col>
      <xdr:colOff>809625</xdr:colOff>
      <xdr:row>3</xdr:row>
      <xdr:rowOff>91586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D50944-8B44-44CD-AD70-34EDA0BB8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314326"/>
          <a:ext cx="2095500" cy="65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cero" refreshedDate="46175.431693865743" createdVersion="8" refreshedVersion="8" minRefreshableVersion="3" recordCount="176" xr:uid="{00000000-000A-0000-FFFF-FFFF03000000}">
  <cacheSource type="worksheet">
    <worksheetSource ref="A7:L183" sheet="1. Tabla_Catalogo"/>
  </cacheSource>
  <cacheFields count="12">
    <cacheField name="Item" numFmtId="0">
      <sharedItems containsSemiMixedTypes="0" containsString="0" containsNumber="1" containsInteger="1" minValue="1" maxValue="16" count="16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 u="1"/>
        <n v="16" u="1"/>
      </sharedItems>
    </cacheField>
    <cacheField name="Linea de servicio" numFmtId="0">
      <sharedItems count="23">
        <s v="Gestión de Accesos"/>
        <s v="Procesos Operativos"/>
        <s v="Seguridad de la Información"/>
        <s v="Servicios de software y Ofimatica"/>
        <s v="Servicios de TeleComunicaciones"/>
        <s v="SiCapital"/>
        <s v="Soporte Tecnico PC"/>
        <s v="Gestión Datos Abiertos"/>
        <s v="Gestión Infraestructura TI"/>
        <s v="Subdireccion Cientifica Aplicaciones"/>
        <s v="SIGAU"/>
        <s v="Desarrollos WEB"/>
        <s v="GEA"/>
        <s v="FACTORY"/>
        <s v="Página web" u="1"/>
        <s v="Cuadro de Mando" u="1"/>
        <s v="Talento No Palanca" u="1"/>
        <s v="Gestion y Mantenimiento de Bienes" u="1"/>
        <s v="Encuesta de Satisfaccion" u="1"/>
        <s v="Reservas" u="1"/>
        <s v="Sistema de Control" u="1"/>
        <s v="MIPG" u="1"/>
        <s v="Central de Cuentas" u="1"/>
      </sharedItems>
    </cacheField>
    <cacheField name="Nombre del Servicio" numFmtId="0">
      <sharedItems count="41">
        <s v="Gestión usuarios"/>
        <s v="Repositorio de archivos"/>
        <s v="Administracion Bases de datos"/>
        <s v="Restauración de Archivos"/>
        <s v="Seguridad"/>
        <s v="Datos personales"/>
        <s v="Software especializado"/>
        <s v="Software Estándar"/>
        <s v="Otros Software"/>
        <s v="Ofimática"/>
        <s v="Acceso Internet"/>
        <s v="Administración de red"/>
        <s v="Correo electronico"/>
        <s v="Mensajería instantánea"/>
        <s v="Telefonía"/>
        <s v="Ambiente de Producción"/>
        <s v="Soporte Equipo de cómputo"/>
        <s v="Soporte Impresión"/>
        <s v="Contenidos"/>
        <s v="Cloud"/>
        <s v="Servidor"/>
        <s v="OnPremise"/>
        <s v="Herbario"/>
        <s v="RedBiotica"/>
        <s v="Soporte SIGAU"/>
        <s v="Soporte Pagina web"/>
        <s v="Procesos Operativos"/>
        <s v="Soporte GEA"/>
        <s v="Soporte Factory"/>
        <s v="Soporte EasyNET"/>
        <s v="Soporte Geoportal JBB"/>
        <s v="Cuadro de Mando"/>
        <s v="Talento No Palanca"/>
        <s v="Gestion y Mantenimiento de Bienes"/>
        <s v="Encuesta de Satisfaccion"/>
        <s v="Reservas"/>
        <s v="Sistema de Control"/>
        <s v="MIPG"/>
        <s v="Incidente de Seguridad" u="1"/>
        <s v="Capacitacion" u="1"/>
        <s v="Soporte Central de Cuentas" u="1"/>
      </sharedItems>
    </cacheField>
    <cacheField name="Categoria del Servicio" numFmtId="0">
      <sharedItems count="70">
        <s v="Bloqueo de usuario"/>
        <s v="Gestión de contraseña"/>
        <s v="Gestion de usuario"/>
        <s v="Intranet"/>
        <s v="Sharepoint o One Drive"/>
        <s v="Creación"/>
        <s v="Permisos"/>
        <s v="Gestión Operativa"/>
        <s v="Gestión Administrativa"/>
        <s v="Gestión de restauracion"/>
        <s v="Incidente de Seguridad"/>
        <s v="Evento de Seguridad "/>
        <s v="SQL Management"/>
        <s v="PROJECT"/>
        <s v="Power BI"/>
        <s v="VISIO"/>
        <s v="SAP Bogdata"/>
        <s v="Cliente VPN"/>
        <s v="PCSecure"/>
        <s v="7 Zip"/>
        <s v="Cliente Acrobat Reader"/>
        <s v="Cliente Antivirus"/>
        <s v="Cliente JAVA"/>
        <s v="Navegadores Web"/>
        <s v="Otros"/>
        <s v="Suite Office"/>
        <s v="Permisos a paginas"/>
        <s v="Conectividad"/>
        <s v="Conexión inalambrica"/>
        <s v="Conexión cableada"/>
        <s v="Conectividad servidores"/>
        <s v="Cliente correo"/>
        <s v="Teams"/>
        <s v="Cliente Grandstream / Yealink"/>
        <s v="Soporte SiCapital"/>
        <s v="Reportes"/>
        <s v="Desarrollo"/>
        <s v="Equipo Escritorio"/>
        <s v="Equipo portatil"/>
        <s v="WorkStation"/>
        <s v="Impresora / Scanner"/>
        <s v="Contenidos"/>
        <s v="Administración"/>
        <s v="Maquina Virtual"/>
        <s v="Seguridad"/>
        <s v="Redes "/>
        <s v="Backup"/>
        <s v="Servidor Fisico"/>
        <s v="Actualizacion"/>
        <s v="Acceso SIGAU"/>
        <s v="Actualización SIGAU"/>
        <s v="Sincronizacion Tablet"/>
        <s v="Contenidos Pagina web"/>
        <s v="Plataformas Web"/>
        <s v="Gestion de Usuarios"/>
        <s v="Edición de documentos"/>
        <s v="Desarchivar radicado"/>
        <s v="Interoperabilidad"/>
        <s v="Terceros"/>
        <s v="Radicacion"/>
        <s v="App Arbolado"/>
        <s v="EasySurvey"/>
        <s v="Acceso ArcGIS Entreprise"/>
        <s v="App ArcGIS Entreprise"/>
        <s v="Base Datos Geografica"/>
        <s v="Solicitud de Reportes" u="1"/>
        <s v="Cargue de Archivos" u="1"/>
        <s v="Gestión de Usuarios" u="1"/>
        <s v="Novedades" u="1"/>
        <s v="Ajustes Generales" u="1"/>
      </sharedItems>
    </cacheField>
    <cacheField name="Modulo del Servicio" numFmtId="0">
      <sharedItems count="90">
        <s v="Permisos"/>
        <s v="Reset de contraseña"/>
        <s v="Creacion"/>
        <s v="Permiso fuera de la entidad"/>
        <s v="Configuración"/>
        <s v="Ejecución y otras tareas"/>
        <s v="Paso a producción"/>
        <s v="Paso a pruebas"/>
        <s v="Generación de reporte"/>
        <s v="Restauración"/>
        <s v="Instalación"/>
        <s v="Falla"/>
        <s v="Montaje cableado"/>
        <s v="Permiso a usuarios, acceso servidores "/>
        <s v="Backup"/>
        <s v="Configuración/permisos"/>
        <s v="Contabilidad"/>
        <s v="Contratacion"/>
        <s v="Correspondencia"/>
        <s v="Elementos consumo"/>
        <s v="Gestion de usuarios"/>
        <s v="Inventarios"/>
        <s v="Ordenes de pago"/>
        <s v="Personal y nomina"/>
        <s v="Presupuesto"/>
        <s v="Terceros"/>
        <s v="Tesoreria"/>
        <s v="Daño en equipo"/>
        <s v="Daño monitor"/>
        <s v="Daño mouse"/>
        <s v="Daño teclado"/>
        <s v="Daño sistema operativo"/>
        <s v="Equipo lento"/>
        <s v="Conexión a la red"/>
        <s v="Atasco"/>
        <s v="solicitud insumos"/>
        <s v="No imprime/No escanea"/>
        <s v="Solicitud Capacitacion"/>
        <s v="Publicación"/>
        <s v="Gestión"/>
        <s v="Administración"/>
        <s v="Front"/>
        <s v="Backend"/>
        <s v="Creación Usuario Pagina Web"/>
        <s v="Creación Usuario Tablets"/>
        <s v="Activación Usuario"/>
        <s v="Activación Tablet"/>
        <s v="Cargue Capa Mantenimiento"/>
        <s v="Error Sincronización"/>
        <s v="Actualizacion página web"/>
        <s v="Creación página web"/>
        <s v="Eliminación página web"/>
        <s v="Creación de sección página web"/>
        <s v="Modificacion de estructuras web"/>
        <s v="Cambio Frontend"/>
        <s v="Cambio Backend"/>
        <s v="Cambio HTML"/>
        <s v="Creacion "/>
        <s v="Desactivar"/>
        <s v="Inconsistencias en Plantillas"/>
        <s v="Archivo"/>
        <s v="BTE"/>
        <s v="Modificacón de datos"/>
        <s v="Inconsistencias en la radicación de documentos"/>
        <s v="soporte tecnico"/>
        <s v="Actualización funcionalidad"/>
        <s v="Nueva Funcionalidad"/>
        <s v="Creación Usuario"/>
        <s v="Agregar Usuario"/>
        <s v="Creación app"/>
        <s v="Actualizacion app"/>
        <s v="Soporte técnico"/>
        <s v="Cargue de información"/>
        <s v="Ajustes o cambios a POA"/>
        <s v="Ajustes o cambios a SEGPLAN"/>
        <s v="Ajustes al sistema de información"/>
        <s v="Ajustes o cambios a Equipos"/>
        <s v="Ajustes o cambios a Mantenimientos"/>
        <s v="Ajustes o cambios a Ordenes de Trabajo"/>
        <s v="Ajustes al formulario"/>
        <s v="Eliminacion " u="1"/>
        <s v="Bloqueo" u="1"/>
        <s v="Reportes" u="1"/>
        <s v="Cargue de Archivos" u="1"/>
        <s v="Creación de Contrato (Acta de Inicio/Correo Institucional)" u="1"/>
        <s v="Adición de Contrato (Soporte de la Novedad)" u="1"/>
        <s v="Suspensión de Contrato (Soporte de la Novedad)" u="1"/>
        <s v="Terminación de Contrato (Soporte de la Novedad)" u="1"/>
        <s v="Cesión de Contrato (Soporte de la Novedad)" u="1"/>
        <s v="Ajustes al Contrato" u="1"/>
      </sharedItems>
    </cacheField>
    <cacheField name="Responsable" numFmtId="0">
      <sharedItems count="17">
        <s v="Analista de Soporte TI"/>
        <s v="Administrador de Infraestructura"/>
        <s v="Administrador Bases de Datos"/>
        <s v="Primer nivel Sistemas / Seguridad Segundo Nivel"/>
        <s v="Administrador Networking"/>
        <s v="Profesional Si Capital"/>
        <s v="Profesional Gobierno Digital"/>
        <s v="Administrador plataformas web científica"/>
        <s v="STO - Sigau"/>
        <s v="Comunicaciones"/>
        <s v="Web Master"/>
        <s v="Profesional GEA"/>
        <s v="Profesional Vivero"/>
        <s v="STO - EasyNET"/>
        <s v="STO - Geoportal JBB"/>
        <s v="Oficial Seguridad de la Informacion" u="1"/>
        <s v="Profesional Central de Cuentas" u="1"/>
      </sharedItems>
    </cacheField>
    <cacheField name="Urgencia_x000a_Alta = 1, Media = 2, Baja = 3" numFmtId="0">
      <sharedItems containsSemiMixedTypes="0" containsString="0" containsNumber="1" containsInteger="1" minValue="1" maxValue="3"/>
    </cacheField>
    <cacheField name="Prioridad_x000a_Alta = 1, Media = 2, Baja = 3" numFmtId="0">
      <sharedItems containsSemiMixedTypes="0" containsString="0" containsNumber="1" containsInteger="1" minValue="1" maxValue="3"/>
    </cacheField>
    <cacheField name="Max Tiempo de respuesta" numFmtId="0">
      <sharedItems containsBlank="1" count="5">
        <s v="30 Minutos"/>
        <s v="90 Minutos"/>
        <s v="120 Minutos"/>
        <m u="1"/>
        <s v="8 Horas" u="1"/>
      </sharedItems>
    </cacheField>
    <cacheField name="Max Tiempo de Solucion" numFmtId="0">
      <sharedItems containsBlank="1" count="6">
        <s v="8 Horas"/>
        <s v="16 Horas"/>
        <s v="24 Horas"/>
        <s v="40 Horas" u="1"/>
        <m u="1"/>
        <s v="De acuerdo a la solicitud" u="1"/>
      </sharedItems>
    </cacheField>
    <cacheField name="Hora atencion (Disponibilidad)" numFmtId="0">
      <sharedItems containsBlank="1" count="5">
        <s v="L-V (8:00AM a 5:00PM)"/>
        <s v="L-V (9:00AM a 4:00PM)"/>
        <s v="L-V (9:00AM a 6:00PM)"/>
        <s v="De acuerdo a la solicitud"/>
        <m u="1"/>
      </sharedItems>
    </cacheField>
    <cacheField name=" (SLA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acero" refreshedDate="46175.431694328705" createdVersion="6" refreshedVersion="8" minRefreshableVersion="3" recordCount="114" xr:uid="{00000000-000A-0000-FFFF-FFFF02000000}">
  <cacheSource type="worksheet">
    <worksheetSource ref="A4:L118" sheet="1. Tabla_Catalogo"/>
  </cacheSource>
  <cacheFields count="12">
    <cacheField name="Campo1" caption="Campo1" numFmtId="0">
      <sharedItems containsBlank="1" containsMixedTypes="1" containsNumber="1" containsInteger="1" minValue="1" maxValue="7"/>
    </cacheField>
    <cacheField name="Campo2" caption="Campo2" numFmtId="0">
      <sharedItems containsBlank="1"/>
    </cacheField>
    <cacheField name="Código:" numFmtId="0">
      <sharedItems containsBlank="1"/>
    </cacheField>
    <cacheField name="Campo4" caption="Campo4" numFmtId="0">
      <sharedItems containsBlank="1"/>
    </cacheField>
    <cacheField name="Versión:" numFmtId="0">
      <sharedItems containsBlank="1" containsMixedTypes="1" containsNumber="1" containsInteger="1" minValue="2" maxValue="2"/>
    </cacheField>
    <cacheField name="Campo6" caption="Campo6" numFmtId="0">
      <sharedItems containsBlank="1"/>
    </cacheField>
    <cacheField name="Fecha:" numFmtId="0">
      <sharedItems containsDate="1" containsBlank="1" containsMixedTypes="1" minDate="2023-04-27T00:00:00" maxDate="1899-12-31T00:09:04"/>
    </cacheField>
    <cacheField name="Campo8" caption="Campo8" numFmtId="0">
      <sharedItems containsBlank="1" containsMixedTypes="1" containsNumber="1" containsInteger="1" minValue="1" maxValue="3"/>
    </cacheField>
    <cacheField name="Página:" numFmtId="0">
      <sharedItems containsBlank="1"/>
    </cacheField>
    <cacheField name="Campo10" caption="Campo10" numFmtId="0">
      <sharedItems containsBlank="1"/>
    </cacheField>
    <cacheField name="Campo11" caption="Campo11" numFmtId="0">
      <sharedItems containsBlank="1"/>
    </cacheField>
    <cacheField name="Campo12" caption="Campo1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6">
  <r>
    <x v="0"/>
    <x v="0"/>
    <x v="0"/>
    <x v="0"/>
    <x v="0"/>
    <x v="0"/>
    <n v="1"/>
    <n v="2"/>
    <x v="0"/>
    <x v="0"/>
    <x v="0"/>
    <s v="pendiente"/>
  </r>
  <r>
    <x v="0"/>
    <x v="0"/>
    <x v="0"/>
    <x v="1"/>
    <x v="1"/>
    <x v="0"/>
    <n v="1"/>
    <n v="1"/>
    <x v="0"/>
    <x v="0"/>
    <x v="0"/>
    <s v="pendiente"/>
  </r>
  <r>
    <x v="0"/>
    <x v="0"/>
    <x v="0"/>
    <x v="2"/>
    <x v="2"/>
    <x v="1"/>
    <n v="2"/>
    <n v="2"/>
    <x v="1"/>
    <x v="1"/>
    <x v="0"/>
    <s v="pendiente"/>
  </r>
  <r>
    <x v="0"/>
    <x v="0"/>
    <x v="0"/>
    <x v="2"/>
    <x v="0"/>
    <x v="1"/>
    <n v="2"/>
    <n v="2"/>
    <x v="1"/>
    <x v="1"/>
    <x v="0"/>
    <s v="pendiente"/>
  </r>
  <r>
    <x v="0"/>
    <x v="0"/>
    <x v="0"/>
    <x v="3"/>
    <x v="3"/>
    <x v="0"/>
    <n v="2"/>
    <n v="2"/>
    <x v="1"/>
    <x v="1"/>
    <x v="0"/>
    <m/>
  </r>
  <r>
    <x v="0"/>
    <x v="0"/>
    <x v="1"/>
    <x v="4"/>
    <x v="0"/>
    <x v="1"/>
    <n v="2"/>
    <n v="3"/>
    <x v="2"/>
    <x v="2"/>
    <x v="0"/>
    <s v="Gestión Software"/>
  </r>
  <r>
    <x v="0"/>
    <x v="0"/>
    <x v="1"/>
    <x v="5"/>
    <x v="4"/>
    <x v="1"/>
    <n v="3"/>
    <n v="2"/>
    <x v="2"/>
    <x v="2"/>
    <x v="0"/>
    <s v="Gestión Software"/>
  </r>
  <r>
    <x v="0"/>
    <x v="0"/>
    <x v="1"/>
    <x v="6"/>
    <x v="4"/>
    <x v="1"/>
    <n v="1"/>
    <n v="1"/>
    <x v="0"/>
    <x v="0"/>
    <x v="0"/>
    <s v="Gestión Software"/>
  </r>
  <r>
    <x v="1"/>
    <x v="1"/>
    <x v="2"/>
    <x v="7"/>
    <x v="5"/>
    <x v="2"/>
    <n v="1"/>
    <n v="1"/>
    <x v="0"/>
    <x v="0"/>
    <x v="0"/>
    <s v="Gestión Operativa"/>
  </r>
  <r>
    <x v="1"/>
    <x v="1"/>
    <x v="2"/>
    <x v="7"/>
    <x v="6"/>
    <x v="2"/>
    <n v="2"/>
    <n v="3"/>
    <x v="2"/>
    <x v="2"/>
    <x v="0"/>
    <s v="Gestión Operativa"/>
  </r>
  <r>
    <x v="1"/>
    <x v="1"/>
    <x v="2"/>
    <x v="7"/>
    <x v="7"/>
    <x v="2"/>
    <n v="3"/>
    <n v="1"/>
    <x v="1"/>
    <x v="1"/>
    <x v="0"/>
    <s v="Gestión Operativa"/>
  </r>
  <r>
    <x v="1"/>
    <x v="1"/>
    <x v="2"/>
    <x v="8"/>
    <x v="5"/>
    <x v="2"/>
    <n v="3"/>
    <n v="2"/>
    <x v="2"/>
    <x v="2"/>
    <x v="0"/>
    <s v="Gestión Operativa"/>
  </r>
  <r>
    <x v="1"/>
    <x v="1"/>
    <x v="2"/>
    <x v="8"/>
    <x v="8"/>
    <x v="2"/>
    <n v="3"/>
    <n v="3"/>
    <x v="2"/>
    <x v="2"/>
    <x v="0"/>
    <s v="Gestión Operativa"/>
  </r>
  <r>
    <x v="1"/>
    <x v="1"/>
    <x v="3"/>
    <x v="9"/>
    <x v="9"/>
    <x v="1"/>
    <n v="1"/>
    <n v="3"/>
    <x v="1"/>
    <x v="1"/>
    <x v="0"/>
    <s v="Gestión Operativa"/>
  </r>
  <r>
    <x v="2"/>
    <x v="2"/>
    <x v="4"/>
    <x v="10"/>
    <x v="5"/>
    <x v="3"/>
    <n v="1"/>
    <n v="1"/>
    <x v="0"/>
    <x v="0"/>
    <x v="0"/>
    <s v="pendiente"/>
  </r>
  <r>
    <x v="2"/>
    <x v="2"/>
    <x v="4"/>
    <x v="11"/>
    <x v="5"/>
    <x v="3"/>
    <n v="2"/>
    <n v="3"/>
    <x v="2"/>
    <x v="2"/>
    <x v="0"/>
    <s v="pendiente"/>
  </r>
  <r>
    <x v="2"/>
    <x v="2"/>
    <x v="5"/>
    <x v="10"/>
    <x v="5"/>
    <x v="3"/>
    <n v="1"/>
    <n v="1"/>
    <x v="0"/>
    <x v="0"/>
    <x v="0"/>
    <s v="pendiente"/>
  </r>
  <r>
    <x v="2"/>
    <x v="2"/>
    <x v="5"/>
    <x v="11"/>
    <x v="5"/>
    <x v="3"/>
    <n v="2"/>
    <n v="3"/>
    <x v="2"/>
    <x v="2"/>
    <x v="0"/>
    <s v="pendiente"/>
  </r>
  <r>
    <x v="3"/>
    <x v="3"/>
    <x v="6"/>
    <x v="12"/>
    <x v="10"/>
    <x v="2"/>
    <n v="3"/>
    <n v="3"/>
    <x v="2"/>
    <x v="2"/>
    <x v="0"/>
    <s v="Gestión Software"/>
  </r>
  <r>
    <x v="3"/>
    <x v="3"/>
    <x v="6"/>
    <x v="12"/>
    <x v="4"/>
    <x v="2"/>
    <n v="3"/>
    <n v="1"/>
    <x v="1"/>
    <x v="1"/>
    <x v="0"/>
    <s v="Gestión Software"/>
  </r>
  <r>
    <x v="3"/>
    <x v="3"/>
    <x v="6"/>
    <x v="13"/>
    <x v="10"/>
    <x v="0"/>
    <n v="2"/>
    <n v="2"/>
    <x v="1"/>
    <x v="1"/>
    <x v="0"/>
    <s v="Gestión Software"/>
  </r>
  <r>
    <x v="3"/>
    <x v="3"/>
    <x v="6"/>
    <x v="14"/>
    <x v="10"/>
    <x v="0"/>
    <n v="2"/>
    <n v="3"/>
    <x v="2"/>
    <x v="2"/>
    <x v="0"/>
    <s v="Gestión Software"/>
  </r>
  <r>
    <x v="3"/>
    <x v="3"/>
    <x v="6"/>
    <x v="15"/>
    <x v="10"/>
    <x v="0"/>
    <n v="2"/>
    <n v="1"/>
    <x v="0"/>
    <x v="0"/>
    <x v="0"/>
    <s v="Gestión Software"/>
  </r>
  <r>
    <x v="3"/>
    <x v="3"/>
    <x v="6"/>
    <x v="16"/>
    <x v="10"/>
    <x v="0"/>
    <n v="1"/>
    <n v="2"/>
    <x v="0"/>
    <x v="0"/>
    <x v="0"/>
    <s v="Gestión Software"/>
  </r>
  <r>
    <x v="3"/>
    <x v="3"/>
    <x v="6"/>
    <x v="16"/>
    <x v="4"/>
    <x v="0"/>
    <n v="1"/>
    <n v="2"/>
    <x v="0"/>
    <x v="0"/>
    <x v="0"/>
    <s v="Gestión Software"/>
  </r>
  <r>
    <x v="3"/>
    <x v="3"/>
    <x v="6"/>
    <x v="17"/>
    <x v="10"/>
    <x v="0"/>
    <n v="1"/>
    <n v="3"/>
    <x v="1"/>
    <x v="1"/>
    <x v="0"/>
    <s v="Gestión Software"/>
  </r>
  <r>
    <x v="3"/>
    <x v="3"/>
    <x v="6"/>
    <x v="18"/>
    <x v="10"/>
    <x v="0"/>
    <n v="2"/>
    <n v="3"/>
    <x v="2"/>
    <x v="2"/>
    <x v="0"/>
    <s v="Gestión Software"/>
  </r>
  <r>
    <x v="3"/>
    <x v="3"/>
    <x v="6"/>
    <x v="18"/>
    <x v="4"/>
    <x v="0"/>
    <n v="2"/>
    <n v="2"/>
    <x v="1"/>
    <x v="1"/>
    <x v="0"/>
    <s v="Gestión Software"/>
  </r>
  <r>
    <x v="3"/>
    <x v="3"/>
    <x v="7"/>
    <x v="19"/>
    <x v="10"/>
    <x v="0"/>
    <n v="2"/>
    <n v="1"/>
    <x v="0"/>
    <x v="0"/>
    <x v="0"/>
    <s v="Gestión Software"/>
  </r>
  <r>
    <x v="3"/>
    <x v="3"/>
    <x v="7"/>
    <x v="20"/>
    <x v="10"/>
    <x v="0"/>
    <n v="2"/>
    <n v="2"/>
    <x v="1"/>
    <x v="1"/>
    <x v="0"/>
    <s v="Gestión Software"/>
  </r>
  <r>
    <x v="3"/>
    <x v="3"/>
    <x v="7"/>
    <x v="21"/>
    <x v="10"/>
    <x v="0"/>
    <n v="3"/>
    <n v="1"/>
    <x v="1"/>
    <x v="1"/>
    <x v="0"/>
    <s v="Gestión Software"/>
  </r>
  <r>
    <x v="3"/>
    <x v="3"/>
    <x v="7"/>
    <x v="21"/>
    <x v="4"/>
    <x v="0"/>
    <n v="3"/>
    <n v="2"/>
    <x v="2"/>
    <x v="2"/>
    <x v="0"/>
    <s v="Gestión Software"/>
  </r>
  <r>
    <x v="3"/>
    <x v="3"/>
    <x v="7"/>
    <x v="22"/>
    <x v="10"/>
    <x v="0"/>
    <n v="1"/>
    <n v="1"/>
    <x v="0"/>
    <x v="0"/>
    <x v="0"/>
    <s v="Gestión Software"/>
  </r>
  <r>
    <x v="3"/>
    <x v="3"/>
    <x v="7"/>
    <x v="22"/>
    <x v="4"/>
    <x v="0"/>
    <n v="1"/>
    <n v="1"/>
    <x v="0"/>
    <x v="0"/>
    <x v="0"/>
    <s v="Gestión Software"/>
  </r>
  <r>
    <x v="3"/>
    <x v="3"/>
    <x v="7"/>
    <x v="23"/>
    <x v="10"/>
    <x v="0"/>
    <n v="1"/>
    <n v="2"/>
    <x v="0"/>
    <x v="0"/>
    <x v="0"/>
    <s v="Gestión Software"/>
  </r>
  <r>
    <x v="3"/>
    <x v="3"/>
    <x v="8"/>
    <x v="24"/>
    <x v="10"/>
    <x v="0"/>
    <n v="1"/>
    <n v="3"/>
    <x v="1"/>
    <x v="1"/>
    <x v="0"/>
    <s v="Gestión Software"/>
  </r>
  <r>
    <x v="3"/>
    <x v="3"/>
    <x v="9"/>
    <x v="25"/>
    <x v="10"/>
    <x v="0"/>
    <n v="2"/>
    <n v="1"/>
    <x v="0"/>
    <x v="0"/>
    <x v="0"/>
    <s v="Gestión Software"/>
  </r>
  <r>
    <x v="3"/>
    <x v="3"/>
    <x v="9"/>
    <x v="25"/>
    <x v="4"/>
    <x v="0"/>
    <n v="2"/>
    <n v="2"/>
    <x v="1"/>
    <x v="1"/>
    <x v="0"/>
    <s v="Gestión Software"/>
  </r>
  <r>
    <x v="4"/>
    <x v="4"/>
    <x v="10"/>
    <x v="26"/>
    <x v="4"/>
    <x v="1"/>
    <n v="2"/>
    <n v="3"/>
    <x v="2"/>
    <x v="2"/>
    <x v="0"/>
    <s v="Gestión Internet"/>
  </r>
  <r>
    <x v="4"/>
    <x v="4"/>
    <x v="10"/>
    <x v="26"/>
    <x v="11"/>
    <x v="1"/>
    <n v="3"/>
    <n v="2"/>
    <x v="2"/>
    <x v="2"/>
    <x v="0"/>
    <s v="Gestión Internet"/>
  </r>
  <r>
    <x v="4"/>
    <x v="4"/>
    <x v="10"/>
    <x v="27"/>
    <x v="4"/>
    <x v="0"/>
    <n v="1"/>
    <n v="3"/>
    <x v="1"/>
    <x v="1"/>
    <x v="0"/>
    <s v="Gestión Internet"/>
  </r>
  <r>
    <x v="4"/>
    <x v="4"/>
    <x v="11"/>
    <x v="28"/>
    <x v="12"/>
    <x v="4"/>
    <n v="3"/>
    <n v="2"/>
    <x v="2"/>
    <x v="2"/>
    <x v="0"/>
    <s v="Gestión de conexión"/>
  </r>
  <r>
    <x v="4"/>
    <x v="4"/>
    <x v="11"/>
    <x v="28"/>
    <x v="4"/>
    <x v="4"/>
    <n v="2"/>
    <n v="1"/>
    <x v="0"/>
    <x v="0"/>
    <x v="0"/>
    <s v="Gestión de conexión"/>
  </r>
  <r>
    <x v="4"/>
    <x v="4"/>
    <x v="11"/>
    <x v="28"/>
    <x v="11"/>
    <x v="4"/>
    <n v="1"/>
    <n v="2"/>
    <x v="0"/>
    <x v="0"/>
    <x v="0"/>
    <s v="Gestión de conexión"/>
  </r>
  <r>
    <x v="4"/>
    <x v="4"/>
    <x v="11"/>
    <x v="29"/>
    <x v="12"/>
    <x v="4"/>
    <n v="3"/>
    <n v="2"/>
    <x v="2"/>
    <x v="2"/>
    <x v="0"/>
    <s v="Gestión de conexión"/>
  </r>
  <r>
    <x v="4"/>
    <x v="4"/>
    <x v="11"/>
    <x v="29"/>
    <x v="4"/>
    <x v="4"/>
    <n v="2"/>
    <n v="1"/>
    <x v="0"/>
    <x v="0"/>
    <x v="0"/>
    <s v="Gestión de conexión"/>
  </r>
  <r>
    <x v="4"/>
    <x v="4"/>
    <x v="11"/>
    <x v="29"/>
    <x v="11"/>
    <x v="4"/>
    <n v="1"/>
    <n v="2"/>
    <x v="0"/>
    <x v="0"/>
    <x v="0"/>
    <s v="Gestión de conexión"/>
  </r>
  <r>
    <x v="4"/>
    <x v="4"/>
    <x v="11"/>
    <x v="30"/>
    <x v="13"/>
    <x v="4"/>
    <n v="1"/>
    <n v="3"/>
    <x v="1"/>
    <x v="1"/>
    <x v="0"/>
    <s v="Gestión de conexión"/>
  </r>
  <r>
    <x v="4"/>
    <x v="4"/>
    <x v="12"/>
    <x v="31"/>
    <x v="10"/>
    <x v="0"/>
    <n v="2"/>
    <n v="1"/>
    <x v="0"/>
    <x v="0"/>
    <x v="0"/>
    <s v="Gestión de correo"/>
  </r>
  <r>
    <x v="5"/>
    <x v="4"/>
    <x v="12"/>
    <x v="31"/>
    <x v="14"/>
    <x v="1"/>
    <n v="2"/>
    <n v="3"/>
    <x v="2"/>
    <x v="2"/>
    <x v="0"/>
    <s v="Gestión de correo"/>
  </r>
  <r>
    <x v="4"/>
    <x v="4"/>
    <x v="12"/>
    <x v="31"/>
    <x v="4"/>
    <x v="0"/>
    <n v="2"/>
    <n v="1"/>
    <x v="0"/>
    <x v="0"/>
    <x v="0"/>
    <s v="Gestión de correo"/>
  </r>
  <r>
    <x v="4"/>
    <x v="4"/>
    <x v="13"/>
    <x v="32"/>
    <x v="10"/>
    <x v="0"/>
    <n v="2"/>
    <n v="1"/>
    <x v="0"/>
    <x v="0"/>
    <x v="0"/>
    <s v="Gestión mensajeria"/>
  </r>
  <r>
    <x v="4"/>
    <x v="4"/>
    <x v="13"/>
    <x v="32"/>
    <x v="4"/>
    <x v="0"/>
    <n v="1"/>
    <n v="1"/>
    <x v="0"/>
    <x v="0"/>
    <x v="0"/>
    <s v="Gestión mensajeria"/>
  </r>
  <r>
    <x v="4"/>
    <x v="4"/>
    <x v="14"/>
    <x v="33"/>
    <x v="10"/>
    <x v="4"/>
    <n v="2"/>
    <n v="1"/>
    <x v="0"/>
    <x v="0"/>
    <x v="0"/>
    <s v="Gestión Telefonia"/>
  </r>
  <r>
    <x v="4"/>
    <x v="4"/>
    <x v="14"/>
    <x v="33"/>
    <x v="15"/>
    <x v="4"/>
    <n v="2"/>
    <n v="2"/>
    <x v="1"/>
    <x v="1"/>
    <x v="0"/>
    <s v="Gestión Telefonia"/>
  </r>
  <r>
    <x v="4"/>
    <x v="4"/>
    <x v="14"/>
    <x v="33"/>
    <x v="11"/>
    <x v="4"/>
    <n v="2"/>
    <n v="3"/>
    <x v="2"/>
    <x v="2"/>
    <x v="0"/>
    <s v="Gestión Telefonia"/>
  </r>
  <r>
    <x v="5"/>
    <x v="5"/>
    <x v="15"/>
    <x v="34"/>
    <x v="16"/>
    <x v="5"/>
    <n v="2"/>
    <n v="3"/>
    <x v="2"/>
    <x v="2"/>
    <x v="0"/>
    <s v="Aplicaciones de negocio"/>
  </r>
  <r>
    <x v="5"/>
    <x v="5"/>
    <x v="15"/>
    <x v="34"/>
    <x v="17"/>
    <x v="5"/>
    <n v="3"/>
    <n v="2"/>
    <x v="2"/>
    <x v="2"/>
    <x v="0"/>
    <s v="Aplicaciones de negocio"/>
  </r>
  <r>
    <x v="5"/>
    <x v="5"/>
    <x v="15"/>
    <x v="34"/>
    <x v="18"/>
    <x v="5"/>
    <n v="2"/>
    <n v="2"/>
    <x v="1"/>
    <x v="1"/>
    <x v="0"/>
    <s v="Aplicaciones de negocio"/>
  </r>
  <r>
    <x v="5"/>
    <x v="5"/>
    <x v="15"/>
    <x v="34"/>
    <x v="19"/>
    <x v="5"/>
    <n v="1"/>
    <n v="3"/>
    <x v="1"/>
    <x v="1"/>
    <x v="0"/>
    <s v="Aplicaciones de negocio"/>
  </r>
  <r>
    <x v="5"/>
    <x v="5"/>
    <x v="15"/>
    <x v="34"/>
    <x v="20"/>
    <x v="5"/>
    <n v="3"/>
    <n v="2"/>
    <x v="2"/>
    <x v="2"/>
    <x v="0"/>
    <s v="Aplicaciones de negocio"/>
  </r>
  <r>
    <x v="5"/>
    <x v="5"/>
    <x v="15"/>
    <x v="34"/>
    <x v="21"/>
    <x v="5"/>
    <n v="2"/>
    <n v="2"/>
    <x v="1"/>
    <x v="1"/>
    <x v="0"/>
    <s v="Aplicaciones de negocio"/>
  </r>
  <r>
    <x v="5"/>
    <x v="5"/>
    <x v="15"/>
    <x v="34"/>
    <x v="22"/>
    <x v="5"/>
    <n v="1"/>
    <n v="2"/>
    <x v="0"/>
    <x v="0"/>
    <x v="0"/>
    <s v="Aplicaciones de negocio"/>
  </r>
  <r>
    <x v="5"/>
    <x v="5"/>
    <x v="15"/>
    <x v="34"/>
    <x v="23"/>
    <x v="5"/>
    <n v="1"/>
    <n v="1"/>
    <x v="0"/>
    <x v="0"/>
    <x v="0"/>
    <s v="Aplicaciones de negocio"/>
  </r>
  <r>
    <x v="5"/>
    <x v="5"/>
    <x v="15"/>
    <x v="34"/>
    <x v="24"/>
    <x v="5"/>
    <n v="1"/>
    <n v="2"/>
    <x v="0"/>
    <x v="0"/>
    <x v="0"/>
    <s v="Aplicaciones de negocio"/>
  </r>
  <r>
    <x v="5"/>
    <x v="5"/>
    <x v="15"/>
    <x v="34"/>
    <x v="25"/>
    <x v="5"/>
    <n v="2"/>
    <n v="2"/>
    <x v="1"/>
    <x v="1"/>
    <x v="0"/>
    <s v="Aplicaciones de negocio"/>
  </r>
  <r>
    <x v="5"/>
    <x v="5"/>
    <x v="15"/>
    <x v="34"/>
    <x v="26"/>
    <x v="5"/>
    <n v="1"/>
    <n v="2"/>
    <x v="0"/>
    <x v="0"/>
    <x v="0"/>
    <s v="Aplicaciones de negocio"/>
  </r>
  <r>
    <x v="5"/>
    <x v="5"/>
    <x v="15"/>
    <x v="35"/>
    <x v="16"/>
    <x v="5"/>
    <n v="2"/>
    <n v="1"/>
    <x v="0"/>
    <x v="0"/>
    <x v="0"/>
    <s v="Aplicaciones de negocio"/>
  </r>
  <r>
    <x v="5"/>
    <x v="5"/>
    <x v="15"/>
    <x v="35"/>
    <x v="17"/>
    <x v="5"/>
    <n v="1"/>
    <n v="1"/>
    <x v="0"/>
    <x v="0"/>
    <x v="0"/>
    <s v="Aplicaciones de negocio"/>
  </r>
  <r>
    <x v="5"/>
    <x v="5"/>
    <x v="15"/>
    <x v="35"/>
    <x v="18"/>
    <x v="5"/>
    <n v="3"/>
    <n v="1"/>
    <x v="1"/>
    <x v="1"/>
    <x v="0"/>
    <s v="Aplicaciones de negocio"/>
  </r>
  <r>
    <x v="5"/>
    <x v="5"/>
    <x v="15"/>
    <x v="35"/>
    <x v="19"/>
    <x v="5"/>
    <n v="2"/>
    <n v="1"/>
    <x v="0"/>
    <x v="0"/>
    <x v="0"/>
    <s v="Aplicaciones de negocio"/>
  </r>
  <r>
    <x v="5"/>
    <x v="5"/>
    <x v="15"/>
    <x v="35"/>
    <x v="21"/>
    <x v="5"/>
    <n v="3"/>
    <n v="1"/>
    <x v="1"/>
    <x v="1"/>
    <x v="0"/>
    <s v="Aplicaciones de negocio"/>
  </r>
  <r>
    <x v="5"/>
    <x v="5"/>
    <x v="15"/>
    <x v="35"/>
    <x v="22"/>
    <x v="5"/>
    <n v="2"/>
    <n v="1"/>
    <x v="0"/>
    <x v="0"/>
    <x v="0"/>
    <s v="Aplicaciones de negocio"/>
  </r>
  <r>
    <x v="5"/>
    <x v="5"/>
    <x v="15"/>
    <x v="35"/>
    <x v="23"/>
    <x v="5"/>
    <n v="1"/>
    <n v="1"/>
    <x v="0"/>
    <x v="0"/>
    <x v="0"/>
    <s v="Aplicaciones de negocio"/>
  </r>
  <r>
    <x v="5"/>
    <x v="5"/>
    <x v="15"/>
    <x v="35"/>
    <x v="24"/>
    <x v="5"/>
    <n v="3"/>
    <n v="1"/>
    <x v="1"/>
    <x v="1"/>
    <x v="0"/>
    <s v="Aplicaciones de negocio"/>
  </r>
  <r>
    <x v="5"/>
    <x v="5"/>
    <x v="15"/>
    <x v="35"/>
    <x v="25"/>
    <x v="5"/>
    <n v="2"/>
    <n v="1"/>
    <x v="0"/>
    <x v="0"/>
    <x v="0"/>
    <s v="Aplicaciones de negocio"/>
  </r>
  <r>
    <x v="5"/>
    <x v="5"/>
    <x v="15"/>
    <x v="35"/>
    <x v="26"/>
    <x v="5"/>
    <n v="1"/>
    <n v="1"/>
    <x v="0"/>
    <x v="0"/>
    <x v="0"/>
    <s v="Aplicaciones de negocio"/>
  </r>
  <r>
    <x v="5"/>
    <x v="5"/>
    <x v="15"/>
    <x v="36"/>
    <x v="16"/>
    <x v="5"/>
    <n v="1"/>
    <n v="3"/>
    <x v="1"/>
    <x v="1"/>
    <x v="0"/>
    <s v="Aplicaciones de negocio"/>
  </r>
  <r>
    <x v="5"/>
    <x v="5"/>
    <x v="15"/>
    <x v="36"/>
    <x v="17"/>
    <x v="5"/>
    <n v="3"/>
    <n v="3"/>
    <x v="2"/>
    <x v="2"/>
    <x v="0"/>
    <s v="Aplicaciones de negocio"/>
  </r>
  <r>
    <x v="5"/>
    <x v="5"/>
    <x v="15"/>
    <x v="36"/>
    <x v="18"/>
    <x v="5"/>
    <n v="2"/>
    <n v="3"/>
    <x v="2"/>
    <x v="2"/>
    <x v="0"/>
    <s v="Aplicaciones de negocio"/>
  </r>
  <r>
    <x v="5"/>
    <x v="5"/>
    <x v="15"/>
    <x v="36"/>
    <x v="19"/>
    <x v="5"/>
    <n v="1"/>
    <n v="3"/>
    <x v="1"/>
    <x v="1"/>
    <x v="0"/>
    <s v="Aplicaciones de negocio"/>
  </r>
  <r>
    <x v="5"/>
    <x v="5"/>
    <x v="15"/>
    <x v="36"/>
    <x v="21"/>
    <x v="5"/>
    <n v="2"/>
    <n v="3"/>
    <x v="2"/>
    <x v="2"/>
    <x v="0"/>
    <s v="Aplicaciones de negocio"/>
  </r>
  <r>
    <x v="5"/>
    <x v="5"/>
    <x v="15"/>
    <x v="36"/>
    <x v="22"/>
    <x v="5"/>
    <n v="1"/>
    <n v="3"/>
    <x v="1"/>
    <x v="1"/>
    <x v="0"/>
    <s v="Aplicaciones de negocio"/>
  </r>
  <r>
    <x v="5"/>
    <x v="5"/>
    <x v="15"/>
    <x v="36"/>
    <x v="23"/>
    <x v="5"/>
    <n v="1"/>
    <n v="1"/>
    <x v="0"/>
    <x v="0"/>
    <x v="0"/>
    <s v="Aplicaciones de negocio"/>
  </r>
  <r>
    <x v="5"/>
    <x v="5"/>
    <x v="15"/>
    <x v="36"/>
    <x v="24"/>
    <x v="5"/>
    <n v="2"/>
    <n v="3"/>
    <x v="2"/>
    <x v="2"/>
    <x v="0"/>
    <s v="Aplicaciones de negocio"/>
  </r>
  <r>
    <x v="5"/>
    <x v="5"/>
    <x v="15"/>
    <x v="36"/>
    <x v="25"/>
    <x v="5"/>
    <n v="3"/>
    <n v="3"/>
    <x v="2"/>
    <x v="2"/>
    <x v="0"/>
    <s v="Aplicaciones de negocio"/>
  </r>
  <r>
    <x v="5"/>
    <x v="5"/>
    <x v="15"/>
    <x v="36"/>
    <x v="26"/>
    <x v="5"/>
    <n v="2"/>
    <n v="2"/>
    <x v="1"/>
    <x v="1"/>
    <x v="0"/>
    <s v="Aplicaciones de negocio"/>
  </r>
  <r>
    <x v="6"/>
    <x v="6"/>
    <x v="16"/>
    <x v="37"/>
    <x v="27"/>
    <x v="0"/>
    <n v="1"/>
    <n v="2"/>
    <x v="0"/>
    <x v="0"/>
    <x v="0"/>
    <s v="Equipo Computo"/>
  </r>
  <r>
    <x v="6"/>
    <x v="6"/>
    <x v="16"/>
    <x v="37"/>
    <x v="28"/>
    <x v="0"/>
    <n v="1"/>
    <n v="3"/>
    <x v="1"/>
    <x v="1"/>
    <x v="0"/>
    <s v="Equipo Computo"/>
  </r>
  <r>
    <x v="6"/>
    <x v="6"/>
    <x v="16"/>
    <x v="37"/>
    <x v="29"/>
    <x v="0"/>
    <n v="2"/>
    <n v="1"/>
    <x v="0"/>
    <x v="0"/>
    <x v="0"/>
    <s v="Equipo Computo"/>
  </r>
  <r>
    <x v="6"/>
    <x v="6"/>
    <x v="16"/>
    <x v="37"/>
    <x v="30"/>
    <x v="0"/>
    <n v="2"/>
    <n v="1"/>
    <x v="0"/>
    <x v="0"/>
    <x v="0"/>
    <s v="Equipo Computo"/>
  </r>
  <r>
    <x v="6"/>
    <x v="6"/>
    <x v="16"/>
    <x v="37"/>
    <x v="31"/>
    <x v="0"/>
    <n v="2"/>
    <n v="3"/>
    <x v="2"/>
    <x v="2"/>
    <x v="0"/>
    <s v="Equipo Computo"/>
  </r>
  <r>
    <x v="6"/>
    <x v="6"/>
    <x v="16"/>
    <x v="37"/>
    <x v="32"/>
    <x v="0"/>
    <n v="3"/>
    <n v="1"/>
    <x v="1"/>
    <x v="1"/>
    <x v="0"/>
    <s v="Equipo Computo"/>
  </r>
  <r>
    <x v="6"/>
    <x v="6"/>
    <x v="16"/>
    <x v="37"/>
    <x v="4"/>
    <x v="0"/>
    <n v="3"/>
    <n v="2"/>
    <x v="2"/>
    <x v="2"/>
    <x v="0"/>
    <s v="Equipo Computo"/>
  </r>
  <r>
    <x v="6"/>
    <x v="6"/>
    <x v="16"/>
    <x v="37"/>
    <x v="33"/>
    <x v="0"/>
    <n v="1"/>
    <n v="1"/>
    <x v="0"/>
    <x v="0"/>
    <x v="0"/>
    <s v="Equipo Computo"/>
  </r>
  <r>
    <x v="6"/>
    <x v="6"/>
    <x v="16"/>
    <x v="38"/>
    <x v="27"/>
    <x v="0"/>
    <n v="1"/>
    <n v="1"/>
    <x v="0"/>
    <x v="0"/>
    <x v="0"/>
    <s v="Equipo Computo"/>
  </r>
  <r>
    <x v="6"/>
    <x v="6"/>
    <x v="16"/>
    <x v="38"/>
    <x v="28"/>
    <x v="0"/>
    <n v="1"/>
    <n v="2"/>
    <x v="0"/>
    <x v="0"/>
    <x v="0"/>
    <s v="Equipo Computo"/>
  </r>
  <r>
    <x v="6"/>
    <x v="6"/>
    <x v="16"/>
    <x v="38"/>
    <x v="29"/>
    <x v="0"/>
    <n v="1"/>
    <n v="3"/>
    <x v="1"/>
    <x v="1"/>
    <x v="0"/>
    <s v="Equipo Computo"/>
  </r>
  <r>
    <x v="6"/>
    <x v="6"/>
    <x v="16"/>
    <x v="38"/>
    <x v="30"/>
    <x v="0"/>
    <n v="2"/>
    <n v="1"/>
    <x v="0"/>
    <x v="0"/>
    <x v="0"/>
    <s v="Equipo Computo"/>
  </r>
  <r>
    <x v="6"/>
    <x v="6"/>
    <x v="16"/>
    <x v="38"/>
    <x v="31"/>
    <x v="0"/>
    <n v="2"/>
    <n v="2"/>
    <x v="1"/>
    <x v="1"/>
    <x v="0"/>
    <s v="Equipo Computo"/>
  </r>
  <r>
    <x v="6"/>
    <x v="6"/>
    <x v="16"/>
    <x v="38"/>
    <x v="32"/>
    <x v="0"/>
    <n v="2"/>
    <n v="2"/>
    <x v="1"/>
    <x v="1"/>
    <x v="0"/>
    <s v="Equipo Computo"/>
  </r>
  <r>
    <x v="6"/>
    <x v="6"/>
    <x v="16"/>
    <x v="38"/>
    <x v="4"/>
    <x v="0"/>
    <n v="3"/>
    <n v="1"/>
    <x v="1"/>
    <x v="1"/>
    <x v="0"/>
    <s v="Equipo Computo"/>
  </r>
  <r>
    <x v="6"/>
    <x v="6"/>
    <x v="16"/>
    <x v="38"/>
    <x v="33"/>
    <x v="0"/>
    <n v="1"/>
    <n v="1"/>
    <x v="0"/>
    <x v="0"/>
    <x v="0"/>
    <s v="Equipo Computo"/>
  </r>
  <r>
    <x v="6"/>
    <x v="6"/>
    <x v="16"/>
    <x v="39"/>
    <x v="27"/>
    <x v="0"/>
    <n v="3"/>
    <n v="3"/>
    <x v="2"/>
    <x v="2"/>
    <x v="0"/>
    <s v="Equipo Computo"/>
  </r>
  <r>
    <x v="6"/>
    <x v="6"/>
    <x v="16"/>
    <x v="39"/>
    <x v="28"/>
    <x v="0"/>
    <n v="1"/>
    <n v="1"/>
    <x v="0"/>
    <x v="0"/>
    <x v="0"/>
    <s v="Equipo Computo"/>
  </r>
  <r>
    <x v="6"/>
    <x v="6"/>
    <x v="16"/>
    <x v="39"/>
    <x v="29"/>
    <x v="0"/>
    <n v="1"/>
    <n v="2"/>
    <x v="0"/>
    <x v="0"/>
    <x v="0"/>
    <s v="Equipo Computo"/>
  </r>
  <r>
    <x v="6"/>
    <x v="6"/>
    <x v="16"/>
    <x v="39"/>
    <x v="30"/>
    <x v="0"/>
    <n v="2"/>
    <n v="1"/>
    <x v="0"/>
    <x v="0"/>
    <x v="0"/>
    <s v="Equipo Computo"/>
  </r>
  <r>
    <x v="6"/>
    <x v="6"/>
    <x v="16"/>
    <x v="39"/>
    <x v="31"/>
    <x v="0"/>
    <n v="2"/>
    <n v="2"/>
    <x v="1"/>
    <x v="1"/>
    <x v="0"/>
    <s v="Equipo Computo"/>
  </r>
  <r>
    <x v="6"/>
    <x v="6"/>
    <x v="16"/>
    <x v="39"/>
    <x v="32"/>
    <x v="0"/>
    <n v="2"/>
    <n v="2"/>
    <x v="1"/>
    <x v="1"/>
    <x v="0"/>
    <s v="Equipo Computo"/>
  </r>
  <r>
    <x v="6"/>
    <x v="6"/>
    <x v="16"/>
    <x v="39"/>
    <x v="4"/>
    <x v="0"/>
    <n v="2"/>
    <n v="3"/>
    <x v="2"/>
    <x v="2"/>
    <x v="0"/>
    <s v="Equipo Computo"/>
  </r>
  <r>
    <x v="6"/>
    <x v="6"/>
    <x v="16"/>
    <x v="39"/>
    <x v="33"/>
    <x v="0"/>
    <n v="1"/>
    <n v="1"/>
    <x v="0"/>
    <x v="0"/>
    <x v="0"/>
    <s v="Equipo Computo"/>
  </r>
  <r>
    <x v="6"/>
    <x v="6"/>
    <x v="17"/>
    <x v="40"/>
    <x v="34"/>
    <x v="0"/>
    <n v="2"/>
    <n v="1"/>
    <x v="0"/>
    <x v="0"/>
    <x v="0"/>
    <s v="Equipos de Impresión"/>
  </r>
  <r>
    <x v="6"/>
    <x v="6"/>
    <x v="17"/>
    <x v="40"/>
    <x v="35"/>
    <x v="0"/>
    <n v="3"/>
    <n v="3"/>
    <x v="2"/>
    <x v="2"/>
    <x v="0"/>
    <s v="Equipos de Impresión"/>
  </r>
  <r>
    <x v="6"/>
    <x v="6"/>
    <x v="17"/>
    <x v="40"/>
    <x v="36"/>
    <x v="0"/>
    <n v="1"/>
    <n v="1"/>
    <x v="0"/>
    <x v="0"/>
    <x v="0"/>
    <s v="Equipos de Impresión"/>
  </r>
  <r>
    <x v="6"/>
    <x v="6"/>
    <x v="17"/>
    <x v="40"/>
    <x v="37"/>
    <x v="0"/>
    <n v="1"/>
    <n v="2"/>
    <x v="0"/>
    <x v="0"/>
    <x v="0"/>
    <s v="Equipos de Impresión"/>
  </r>
  <r>
    <x v="6"/>
    <x v="6"/>
    <x v="17"/>
    <x v="40"/>
    <x v="4"/>
    <x v="0"/>
    <n v="1"/>
    <n v="2"/>
    <x v="0"/>
    <x v="0"/>
    <x v="0"/>
    <s v="Equipos de Impresión"/>
  </r>
  <r>
    <x v="7"/>
    <x v="7"/>
    <x v="18"/>
    <x v="41"/>
    <x v="38"/>
    <x v="6"/>
    <n v="3"/>
    <n v="3"/>
    <x v="2"/>
    <x v="2"/>
    <x v="0"/>
    <s v="Aplicaciones de negocio"/>
  </r>
  <r>
    <x v="8"/>
    <x v="8"/>
    <x v="19"/>
    <x v="42"/>
    <x v="39"/>
    <x v="1"/>
    <n v="3"/>
    <n v="3"/>
    <x v="2"/>
    <x v="2"/>
    <x v="0"/>
    <s v="Aplicaciones de negocio"/>
  </r>
  <r>
    <x v="8"/>
    <x v="8"/>
    <x v="19"/>
    <x v="43"/>
    <x v="40"/>
    <x v="1"/>
    <n v="3"/>
    <n v="3"/>
    <x v="2"/>
    <x v="2"/>
    <x v="0"/>
    <s v="Aplicaciones de negocio"/>
  </r>
  <r>
    <x v="8"/>
    <x v="8"/>
    <x v="19"/>
    <x v="44"/>
    <x v="40"/>
    <x v="1"/>
    <n v="3"/>
    <n v="3"/>
    <x v="2"/>
    <x v="2"/>
    <x v="0"/>
    <s v="Aplicaciones de negocio"/>
  </r>
  <r>
    <x v="8"/>
    <x v="8"/>
    <x v="19"/>
    <x v="45"/>
    <x v="40"/>
    <x v="1"/>
    <n v="3"/>
    <n v="3"/>
    <x v="2"/>
    <x v="2"/>
    <x v="0"/>
    <s v="Aplicaciones de negocio"/>
  </r>
  <r>
    <x v="8"/>
    <x v="8"/>
    <x v="19"/>
    <x v="46"/>
    <x v="40"/>
    <x v="1"/>
    <n v="3"/>
    <n v="3"/>
    <x v="2"/>
    <x v="2"/>
    <x v="0"/>
    <s v="Aplicaciones de negocio"/>
  </r>
  <r>
    <x v="8"/>
    <x v="8"/>
    <x v="20"/>
    <x v="47"/>
    <x v="40"/>
    <x v="1"/>
    <n v="3"/>
    <n v="3"/>
    <x v="2"/>
    <x v="2"/>
    <x v="0"/>
    <s v="Aplicaciones de negocio"/>
  </r>
  <r>
    <x v="8"/>
    <x v="8"/>
    <x v="20"/>
    <x v="46"/>
    <x v="40"/>
    <x v="1"/>
    <n v="3"/>
    <n v="3"/>
    <x v="2"/>
    <x v="2"/>
    <x v="0"/>
    <s v="Aplicaciones de negocio"/>
  </r>
  <r>
    <x v="8"/>
    <x v="8"/>
    <x v="21"/>
    <x v="42"/>
    <x v="39"/>
    <x v="1"/>
    <n v="3"/>
    <n v="3"/>
    <x v="2"/>
    <x v="2"/>
    <x v="0"/>
    <s v="Aplicaciones de negocio"/>
  </r>
  <r>
    <x v="8"/>
    <x v="8"/>
    <x v="21"/>
    <x v="43"/>
    <x v="40"/>
    <x v="1"/>
    <n v="3"/>
    <n v="3"/>
    <x v="2"/>
    <x v="2"/>
    <x v="0"/>
    <s v="Aplicaciones de negocio"/>
  </r>
  <r>
    <x v="8"/>
    <x v="8"/>
    <x v="21"/>
    <x v="46"/>
    <x v="40"/>
    <x v="1"/>
    <n v="3"/>
    <n v="3"/>
    <x v="2"/>
    <x v="2"/>
    <x v="0"/>
    <s v="Aplicaciones de negocio"/>
  </r>
  <r>
    <x v="9"/>
    <x v="9"/>
    <x v="22"/>
    <x v="48"/>
    <x v="41"/>
    <x v="7"/>
    <n v="3"/>
    <n v="2"/>
    <x v="2"/>
    <x v="2"/>
    <x v="1"/>
    <s v="Aplicaciones de negocio"/>
  </r>
  <r>
    <x v="9"/>
    <x v="9"/>
    <x v="22"/>
    <x v="48"/>
    <x v="42"/>
    <x v="7"/>
    <n v="2"/>
    <n v="2"/>
    <x v="1"/>
    <x v="1"/>
    <x v="1"/>
    <s v="Aplicaciones de negocio"/>
  </r>
  <r>
    <x v="9"/>
    <x v="9"/>
    <x v="23"/>
    <x v="48"/>
    <x v="41"/>
    <x v="7"/>
    <n v="3"/>
    <n v="3"/>
    <x v="2"/>
    <x v="2"/>
    <x v="1"/>
    <s v="Aplicaciones de negocio"/>
  </r>
  <r>
    <x v="9"/>
    <x v="9"/>
    <x v="23"/>
    <x v="48"/>
    <x v="42"/>
    <x v="7"/>
    <n v="3"/>
    <n v="3"/>
    <x v="2"/>
    <x v="2"/>
    <x v="1"/>
    <s v="Aplicaciones de negocio"/>
  </r>
  <r>
    <x v="10"/>
    <x v="10"/>
    <x v="24"/>
    <x v="49"/>
    <x v="43"/>
    <x v="8"/>
    <n v="2"/>
    <n v="2"/>
    <x v="1"/>
    <x v="1"/>
    <x v="2"/>
    <s v="Aplicaciones de negocio"/>
  </r>
  <r>
    <x v="10"/>
    <x v="10"/>
    <x v="24"/>
    <x v="49"/>
    <x v="44"/>
    <x v="8"/>
    <n v="2"/>
    <n v="2"/>
    <x v="1"/>
    <x v="1"/>
    <x v="2"/>
    <s v="Aplicaciones de negocio"/>
  </r>
  <r>
    <x v="10"/>
    <x v="10"/>
    <x v="24"/>
    <x v="49"/>
    <x v="45"/>
    <x v="8"/>
    <n v="2"/>
    <n v="2"/>
    <x v="1"/>
    <x v="1"/>
    <x v="2"/>
    <s v="Aplicaciones de negocio"/>
  </r>
  <r>
    <x v="10"/>
    <x v="10"/>
    <x v="24"/>
    <x v="49"/>
    <x v="46"/>
    <x v="8"/>
    <n v="2"/>
    <n v="2"/>
    <x v="1"/>
    <x v="1"/>
    <x v="2"/>
    <s v="Aplicaciones de negocio"/>
  </r>
  <r>
    <x v="10"/>
    <x v="10"/>
    <x v="24"/>
    <x v="50"/>
    <x v="47"/>
    <x v="8"/>
    <n v="2"/>
    <n v="2"/>
    <x v="1"/>
    <x v="1"/>
    <x v="2"/>
    <s v="Aplicaciones de negocio"/>
  </r>
  <r>
    <x v="10"/>
    <x v="10"/>
    <x v="24"/>
    <x v="51"/>
    <x v="48"/>
    <x v="8"/>
    <n v="1"/>
    <n v="1"/>
    <x v="0"/>
    <x v="0"/>
    <x v="2"/>
    <s v="Aplicaciones de negocio"/>
  </r>
  <r>
    <x v="11"/>
    <x v="11"/>
    <x v="25"/>
    <x v="52"/>
    <x v="49"/>
    <x v="9"/>
    <n v="3"/>
    <n v="3"/>
    <x v="2"/>
    <x v="2"/>
    <x v="3"/>
    <m/>
  </r>
  <r>
    <x v="11"/>
    <x v="11"/>
    <x v="25"/>
    <x v="52"/>
    <x v="50"/>
    <x v="9"/>
    <n v="3"/>
    <n v="3"/>
    <x v="2"/>
    <x v="2"/>
    <x v="3"/>
    <m/>
  </r>
  <r>
    <x v="11"/>
    <x v="11"/>
    <x v="25"/>
    <x v="52"/>
    <x v="51"/>
    <x v="9"/>
    <n v="3"/>
    <n v="3"/>
    <x v="2"/>
    <x v="2"/>
    <x v="3"/>
    <m/>
  </r>
  <r>
    <x v="11"/>
    <x v="11"/>
    <x v="25"/>
    <x v="52"/>
    <x v="52"/>
    <x v="9"/>
    <n v="3"/>
    <n v="3"/>
    <x v="2"/>
    <x v="2"/>
    <x v="3"/>
    <m/>
  </r>
  <r>
    <x v="11"/>
    <x v="11"/>
    <x v="25"/>
    <x v="52"/>
    <x v="53"/>
    <x v="9"/>
    <n v="3"/>
    <n v="3"/>
    <x v="2"/>
    <x v="2"/>
    <x v="3"/>
    <m/>
  </r>
  <r>
    <x v="1"/>
    <x v="11"/>
    <x v="26"/>
    <x v="53"/>
    <x v="54"/>
    <x v="10"/>
    <n v="2"/>
    <n v="2"/>
    <x v="1"/>
    <x v="1"/>
    <x v="0"/>
    <s v="Gestión Operativa"/>
  </r>
  <r>
    <x v="1"/>
    <x v="11"/>
    <x v="26"/>
    <x v="53"/>
    <x v="55"/>
    <x v="10"/>
    <n v="3"/>
    <n v="2"/>
    <x v="2"/>
    <x v="2"/>
    <x v="0"/>
    <s v="Gestión Operativa"/>
  </r>
  <r>
    <x v="1"/>
    <x v="11"/>
    <x v="26"/>
    <x v="53"/>
    <x v="56"/>
    <x v="10"/>
    <n v="2"/>
    <n v="2"/>
    <x v="1"/>
    <x v="1"/>
    <x v="0"/>
    <s v="Gestión Operativa"/>
  </r>
  <r>
    <x v="12"/>
    <x v="12"/>
    <x v="27"/>
    <x v="54"/>
    <x v="57"/>
    <x v="11"/>
    <n v="2"/>
    <n v="2"/>
    <x v="1"/>
    <x v="1"/>
    <x v="0"/>
    <m/>
  </r>
  <r>
    <x v="12"/>
    <x v="12"/>
    <x v="27"/>
    <x v="54"/>
    <x v="58"/>
    <x v="11"/>
    <n v="2"/>
    <n v="2"/>
    <x v="1"/>
    <x v="1"/>
    <x v="0"/>
    <m/>
  </r>
  <r>
    <x v="12"/>
    <x v="12"/>
    <x v="27"/>
    <x v="54"/>
    <x v="0"/>
    <x v="11"/>
    <n v="2"/>
    <n v="2"/>
    <x v="1"/>
    <x v="1"/>
    <x v="0"/>
    <m/>
  </r>
  <r>
    <x v="12"/>
    <x v="12"/>
    <x v="27"/>
    <x v="55"/>
    <x v="59"/>
    <x v="11"/>
    <n v="1"/>
    <n v="1"/>
    <x v="0"/>
    <x v="0"/>
    <x v="0"/>
    <m/>
  </r>
  <r>
    <x v="12"/>
    <x v="12"/>
    <x v="27"/>
    <x v="56"/>
    <x v="60"/>
    <x v="11"/>
    <n v="2"/>
    <n v="2"/>
    <x v="1"/>
    <x v="1"/>
    <x v="0"/>
    <m/>
  </r>
  <r>
    <x v="12"/>
    <x v="12"/>
    <x v="27"/>
    <x v="57"/>
    <x v="61"/>
    <x v="11"/>
    <n v="1"/>
    <n v="1"/>
    <x v="0"/>
    <x v="0"/>
    <x v="0"/>
    <m/>
  </r>
  <r>
    <x v="13"/>
    <x v="13"/>
    <x v="28"/>
    <x v="58"/>
    <x v="62"/>
    <x v="12"/>
    <n v="2"/>
    <n v="2"/>
    <x v="1"/>
    <x v="1"/>
    <x v="0"/>
    <m/>
  </r>
  <r>
    <x v="13"/>
    <x v="13"/>
    <x v="28"/>
    <x v="59"/>
    <x v="63"/>
    <x v="12"/>
    <n v="2"/>
    <n v="2"/>
    <x v="1"/>
    <x v="1"/>
    <x v="0"/>
    <m/>
  </r>
  <r>
    <x v="13"/>
    <x v="13"/>
    <x v="28"/>
    <x v="54"/>
    <x v="0"/>
    <x v="12"/>
    <n v="2"/>
    <n v="2"/>
    <x v="1"/>
    <x v="1"/>
    <x v="0"/>
    <m/>
  </r>
  <r>
    <x v="13"/>
    <x v="13"/>
    <x v="28"/>
    <x v="54"/>
    <x v="64"/>
    <x v="12"/>
    <n v="2"/>
    <n v="2"/>
    <x v="1"/>
    <x v="1"/>
    <x v="0"/>
    <m/>
  </r>
  <r>
    <x v="10"/>
    <x v="10"/>
    <x v="29"/>
    <x v="60"/>
    <x v="65"/>
    <x v="13"/>
    <n v="2"/>
    <n v="2"/>
    <x v="1"/>
    <x v="1"/>
    <x v="0"/>
    <m/>
  </r>
  <r>
    <x v="10"/>
    <x v="10"/>
    <x v="29"/>
    <x v="60"/>
    <x v="66"/>
    <x v="13"/>
    <n v="2"/>
    <n v="2"/>
    <x v="1"/>
    <x v="1"/>
    <x v="0"/>
    <m/>
  </r>
  <r>
    <x v="10"/>
    <x v="10"/>
    <x v="29"/>
    <x v="61"/>
    <x v="66"/>
    <x v="13"/>
    <n v="2"/>
    <n v="2"/>
    <x v="1"/>
    <x v="1"/>
    <x v="0"/>
    <m/>
  </r>
  <r>
    <x v="10"/>
    <x v="10"/>
    <x v="29"/>
    <x v="61"/>
    <x v="65"/>
    <x v="13"/>
    <n v="2"/>
    <n v="2"/>
    <x v="1"/>
    <x v="1"/>
    <x v="0"/>
    <m/>
  </r>
  <r>
    <x v="10"/>
    <x v="10"/>
    <x v="30"/>
    <x v="62"/>
    <x v="67"/>
    <x v="14"/>
    <n v="2"/>
    <n v="2"/>
    <x v="1"/>
    <x v="1"/>
    <x v="2"/>
    <s v="Aplicaciones de negocio"/>
  </r>
  <r>
    <x v="10"/>
    <x v="10"/>
    <x v="30"/>
    <x v="62"/>
    <x v="68"/>
    <x v="14"/>
    <n v="2"/>
    <n v="2"/>
    <x v="1"/>
    <x v="1"/>
    <x v="2"/>
    <s v="Aplicaciones de negocio"/>
  </r>
  <r>
    <x v="10"/>
    <x v="10"/>
    <x v="30"/>
    <x v="63"/>
    <x v="69"/>
    <x v="14"/>
    <n v="2"/>
    <n v="2"/>
    <x v="1"/>
    <x v="1"/>
    <x v="2"/>
    <s v="Aplicaciones de negocio"/>
  </r>
  <r>
    <x v="10"/>
    <x v="10"/>
    <x v="30"/>
    <x v="63"/>
    <x v="70"/>
    <x v="14"/>
    <n v="2"/>
    <n v="2"/>
    <x v="1"/>
    <x v="1"/>
    <x v="2"/>
    <s v="Aplicaciones de negocio"/>
  </r>
  <r>
    <x v="10"/>
    <x v="10"/>
    <x v="30"/>
    <x v="63"/>
    <x v="71"/>
    <x v="14"/>
    <n v="2"/>
    <n v="2"/>
    <x v="1"/>
    <x v="1"/>
    <x v="2"/>
    <s v="Aplicaciones de negocio"/>
  </r>
  <r>
    <x v="10"/>
    <x v="10"/>
    <x v="30"/>
    <x v="64"/>
    <x v="67"/>
    <x v="14"/>
    <n v="2"/>
    <n v="2"/>
    <x v="1"/>
    <x v="1"/>
    <x v="2"/>
    <s v="Aplicaciones de negocio"/>
  </r>
  <r>
    <x v="10"/>
    <x v="10"/>
    <x v="30"/>
    <x v="64"/>
    <x v="72"/>
    <x v="14"/>
    <n v="2"/>
    <n v="2"/>
    <x v="1"/>
    <x v="1"/>
    <x v="2"/>
    <s v="Aplicaciones de negocio"/>
  </r>
  <r>
    <x v="11"/>
    <x v="11"/>
    <x v="31"/>
    <x v="36"/>
    <x v="73"/>
    <x v="10"/>
    <n v="3"/>
    <n v="3"/>
    <x v="2"/>
    <x v="2"/>
    <x v="0"/>
    <s v="Sistemas de Información"/>
  </r>
  <r>
    <x v="11"/>
    <x v="11"/>
    <x v="31"/>
    <x v="36"/>
    <x v="74"/>
    <x v="10"/>
    <n v="3"/>
    <n v="3"/>
    <x v="2"/>
    <x v="2"/>
    <x v="0"/>
    <s v="Sistemas de Información"/>
  </r>
  <r>
    <x v="11"/>
    <x v="11"/>
    <x v="32"/>
    <x v="36"/>
    <x v="75"/>
    <x v="10"/>
    <n v="3"/>
    <n v="3"/>
    <x v="2"/>
    <x v="2"/>
    <x v="0"/>
    <s v="Sistemas de Información"/>
  </r>
  <r>
    <x v="11"/>
    <x v="11"/>
    <x v="33"/>
    <x v="36"/>
    <x v="76"/>
    <x v="10"/>
    <n v="3"/>
    <n v="3"/>
    <x v="2"/>
    <x v="2"/>
    <x v="0"/>
    <s v="Sistemas de Información"/>
  </r>
  <r>
    <x v="11"/>
    <x v="11"/>
    <x v="33"/>
    <x v="36"/>
    <x v="77"/>
    <x v="10"/>
    <n v="3"/>
    <n v="3"/>
    <x v="2"/>
    <x v="2"/>
    <x v="0"/>
    <s v="Sistemas de Información"/>
  </r>
  <r>
    <x v="11"/>
    <x v="11"/>
    <x v="33"/>
    <x v="36"/>
    <x v="78"/>
    <x v="10"/>
    <n v="3"/>
    <n v="3"/>
    <x v="2"/>
    <x v="2"/>
    <x v="0"/>
    <s v="Sistemas de Información"/>
  </r>
  <r>
    <x v="11"/>
    <x v="11"/>
    <x v="34"/>
    <x v="36"/>
    <x v="79"/>
    <x v="10"/>
    <n v="3"/>
    <n v="3"/>
    <x v="2"/>
    <x v="2"/>
    <x v="0"/>
    <s v="Sistemas de Información"/>
  </r>
  <r>
    <x v="11"/>
    <x v="11"/>
    <x v="35"/>
    <x v="36"/>
    <x v="75"/>
    <x v="10"/>
    <n v="3"/>
    <n v="3"/>
    <x v="2"/>
    <x v="2"/>
    <x v="0"/>
    <s v="Sistemas de Información"/>
  </r>
  <r>
    <x v="11"/>
    <x v="11"/>
    <x v="36"/>
    <x v="36"/>
    <x v="75"/>
    <x v="10"/>
    <n v="3"/>
    <n v="3"/>
    <x v="2"/>
    <x v="2"/>
    <x v="0"/>
    <s v="Sistemas de Información"/>
  </r>
  <r>
    <x v="11"/>
    <x v="11"/>
    <x v="37"/>
    <x v="36"/>
    <x v="75"/>
    <x v="10"/>
    <n v="3"/>
    <n v="3"/>
    <x v="2"/>
    <x v="2"/>
    <x v="0"/>
    <s v="Sistemas de Informació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m/>
    <m/>
    <s v="TEC.PR.05.F.03"/>
    <m/>
    <n v="2"/>
    <m/>
    <d v="2023-04-27T00:00:00"/>
    <m/>
    <s v="1 de 1"/>
    <m/>
    <m/>
    <m/>
  </r>
  <r>
    <s v="CATALAGO DE SERVICIOS"/>
    <m/>
    <m/>
    <m/>
    <m/>
    <m/>
    <m/>
    <m/>
    <m/>
    <m/>
    <m/>
    <m/>
  </r>
  <r>
    <s v="Item"/>
    <s v="Linea de servicio"/>
    <s v="Nombre del Servicio"/>
    <s v="Categoria del Servicio"/>
    <s v="Modulo del Servicio"/>
    <s v="Responsable"/>
    <s v="Urgencia_x000a_Alta = 1, Media = 2, Baja = 3"/>
    <s v="Prioridad_x000a_Alta = 1, Media = 2, Baja = 3"/>
    <s v="Max Tiempo de respuesta"/>
    <s v="Max Tiempo de Solucion"/>
    <s v="Hora atencion (Disponibilidad)"/>
    <s v=" (SLA)"/>
  </r>
  <r>
    <n v="1"/>
    <s v="Gestión de Accesos"/>
    <s v="Gestión usuarios"/>
    <s v="Bloqueo de usuario"/>
    <s v="Permisos"/>
    <s v="Analista de Soporte TI"/>
    <n v="1"/>
    <n v="2"/>
    <s v="30 Minutos"/>
    <s v="8 Horas"/>
    <s v="L-V (8:00AM a 5:00PM)"/>
    <s v="pendiente"/>
  </r>
  <r>
    <n v="1"/>
    <s v="Gestión de Accesos"/>
    <s v="Gestión usuarios"/>
    <s v="Gestión de contraseña"/>
    <s v="Reset de contraseña"/>
    <s v="Analista de Soporte TI"/>
    <n v="1"/>
    <n v="1"/>
    <s v="30 Minutos"/>
    <s v="8 Horas"/>
    <s v="L-V (8:00AM a 5:00PM)"/>
    <s v="pendiente"/>
  </r>
  <r>
    <n v="1"/>
    <s v="Gestión de Accesos"/>
    <s v="Gestión usuarios"/>
    <s v="Gestion de usuario"/>
    <s v="Creacion"/>
    <s v="Administrador de Infraestructura"/>
    <n v="2"/>
    <n v="2"/>
    <s v="90 Minutos"/>
    <s v="16 Horas"/>
    <s v="L-V (8:00AM a 5:00PM)"/>
    <s v="pendiente"/>
  </r>
  <r>
    <n v="1"/>
    <s v="Gestión de Accesos"/>
    <s v="Gestión usuarios"/>
    <s v="Gestion de usuario"/>
    <s v="Permisos"/>
    <s v="Administrador de Infraestructura"/>
    <n v="2"/>
    <n v="2"/>
    <s v="90 Minutos"/>
    <s v="16 Horas"/>
    <s v="L-V (8:00AM a 5:00PM)"/>
    <s v="pendiente"/>
  </r>
  <r>
    <n v="1"/>
    <s v="Gestión de Accesos"/>
    <s v="Gestión usuarios"/>
    <s v="Intranet"/>
    <s v="Permiso fuera de la entidad"/>
    <s v="Analista de Soporte TI"/>
    <n v="2"/>
    <n v="2"/>
    <s v="90 Minutos"/>
    <s v="16 Horas"/>
    <s v="L-V (8:00AM a 5:00PM)"/>
    <m/>
  </r>
  <r>
    <n v="1"/>
    <s v="Gestión de Accesos"/>
    <s v="Repositorio de archivos"/>
    <s v="Sharepoint o One Drive"/>
    <s v="Permisos"/>
    <s v="Administrador de Infraestructura"/>
    <n v="2"/>
    <n v="3"/>
    <s v="120 Minutos"/>
    <s v="24 Horas"/>
    <s v="L-V (8:00AM a 5:00PM)"/>
    <s v="Gestión Software"/>
  </r>
  <r>
    <n v="1"/>
    <s v="Gestión de Accesos"/>
    <s v="Repositorio de archivos"/>
    <s v="Creación"/>
    <s v="Configuración"/>
    <s v="Administrador de Infraestructura"/>
    <n v="3"/>
    <n v="2"/>
    <s v="120 Minutos"/>
    <s v="24 Horas"/>
    <s v="L-V (8:00AM a 5:00PM)"/>
    <s v="Gestión Software"/>
  </r>
  <r>
    <n v="1"/>
    <s v="Gestión de Accesos"/>
    <s v="Repositorio de archivos"/>
    <s v="Permisos"/>
    <s v="Configuración"/>
    <s v="Administrador de Infraestructura"/>
    <n v="1"/>
    <n v="1"/>
    <s v="30 Minutos"/>
    <s v="8 Horas"/>
    <s v="L-V (8:00AM a 5:00PM)"/>
    <s v="Gestión Software"/>
  </r>
  <r>
    <n v="2"/>
    <s v="Procesos Operativos"/>
    <s v="Administracion Bases de datos"/>
    <s v="Gestión Operativa"/>
    <s v="Ejecución y otras tareas"/>
    <s v="Administrador Bases de Datos"/>
    <n v="1"/>
    <n v="1"/>
    <s v="30 Minutos"/>
    <s v="8 Horas"/>
    <s v="L-V (8:00AM a 5:00PM)"/>
    <s v="Gestión Operativa"/>
  </r>
  <r>
    <n v="2"/>
    <s v="Procesos Operativos"/>
    <s v="Administracion Bases de datos"/>
    <s v="Gestión Operativa"/>
    <s v="Paso a producción"/>
    <s v="Administrador Bases de Datos"/>
    <n v="2"/>
    <n v="3"/>
    <s v="120 Minutos"/>
    <s v="24 Horas"/>
    <s v="L-V (8:00AM a 5:00PM)"/>
    <s v="Gestión Operativa"/>
  </r>
  <r>
    <n v="2"/>
    <s v="Procesos Operativos"/>
    <s v="Administracion Bases de datos"/>
    <s v="Gestión Operativa"/>
    <s v="Paso a pruebas"/>
    <s v="Administrador Bases de Datos"/>
    <n v="3"/>
    <n v="1"/>
    <s v="90 Minutos"/>
    <s v="16 Horas"/>
    <s v="L-V (8:00AM a 5:00PM)"/>
    <s v="Gestión Operativa"/>
  </r>
  <r>
    <n v="2"/>
    <s v="Procesos Operativos"/>
    <s v="Administracion Bases de datos"/>
    <s v="Gestión Administrativa"/>
    <s v="Ejecución y otras tareas"/>
    <s v="Administrador Bases de Datos"/>
    <n v="3"/>
    <n v="2"/>
    <s v="120 Minutos"/>
    <s v="24 Horas"/>
    <s v="L-V (8:00AM a 5:00PM)"/>
    <s v="Gestión Operativa"/>
  </r>
  <r>
    <n v="2"/>
    <s v="Procesos Operativos"/>
    <s v="Administracion Bases de datos"/>
    <s v="Gestión Administrativa"/>
    <s v="Generación de reporte"/>
    <s v="Administrador Bases de Datos"/>
    <n v="3"/>
    <n v="3"/>
    <s v="120 Minutos"/>
    <s v="24 Horas"/>
    <s v="L-V (8:00AM a 5:00PM)"/>
    <s v="Gestión Operativa"/>
  </r>
  <r>
    <n v="2"/>
    <s v="Procesos Operativos"/>
    <s v="Restauración de Archivos"/>
    <s v="Gestión de restauracion"/>
    <s v="Restauración"/>
    <s v="Administrador de Infraestructura"/>
    <n v="1"/>
    <n v="3"/>
    <s v="90 Minutos"/>
    <s v="16 Horas"/>
    <s v="L-V (8:00AM a 5:00PM)"/>
    <s v="Gestión Operativa"/>
  </r>
  <r>
    <n v="3"/>
    <s v="Seguridad de la Información"/>
    <s v="Seguridad"/>
    <s v="Incidente de Seguridad"/>
    <s v="Ejecución y otras tareas"/>
    <s v="Primer nivel Sistemas / Seguridad Segundo Nivel"/>
    <n v="1"/>
    <n v="1"/>
    <s v="30 Minutos"/>
    <s v="8 Horas"/>
    <s v="L-V (8:00AM a 5:00PM)"/>
    <s v="pendiente"/>
  </r>
  <r>
    <n v="3"/>
    <s v="Seguridad de la Información"/>
    <s v="Seguridad"/>
    <s v="Evento de Seguridad "/>
    <s v="Ejecución y otras tareas"/>
    <s v="Primer nivel Sistemas / Seguridad Segundo Nivel"/>
    <n v="2"/>
    <n v="3"/>
    <s v="120 Minutos"/>
    <s v="24 Horas"/>
    <s v="L-V (8:00AM a 5:00PM)"/>
    <s v="pendiente"/>
  </r>
  <r>
    <n v="3"/>
    <s v="Seguridad de la Información"/>
    <s v="Datos personales"/>
    <s v="Incidente de Seguridad"/>
    <s v="Ejecución y otras tareas"/>
    <s v="Primer nivel Sistemas / Seguridad Segundo Nivel"/>
    <n v="1"/>
    <n v="1"/>
    <s v="30 Minutos"/>
    <s v="8 Horas"/>
    <s v="L-V (8:00AM a 5:00PM)"/>
    <s v="pendiente"/>
  </r>
  <r>
    <n v="3"/>
    <s v="Seguridad de la Información"/>
    <s v="Datos personales"/>
    <s v="Evento de Seguridad "/>
    <s v="Ejecución y otras tareas"/>
    <s v="Primer nivel Sistemas / Seguridad Segundo Nivel"/>
    <n v="2"/>
    <n v="3"/>
    <s v="120 Minutos"/>
    <s v="24 Horas"/>
    <s v="L-V (8:00AM a 5:00PM)"/>
    <s v="pendiente"/>
  </r>
  <r>
    <n v="4"/>
    <s v="Servicios de software y Ofimatica"/>
    <s v="Software especializado"/>
    <s v="SQL Management"/>
    <s v="Instalación"/>
    <s v="Administrador Bases de Datos"/>
    <n v="3"/>
    <n v="3"/>
    <s v="120 Minutos"/>
    <s v="24 Horas"/>
    <s v="L-V (8:00AM a 5:00PM)"/>
    <s v="Gestión Software"/>
  </r>
  <r>
    <n v="4"/>
    <s v="Servicios de software y Ofimatica"/>
    <s v="Software especializado"/>
    <s v="SQL Management"/>
    <s v="Configuración"/>
    <s v="Administrador Bases de Datos"/>
    <n v="3"/>
    <n v="1"/>
    <s v="90 Minutos"/>
    <s v="16 Horas"/>
    <s v="L-V (8:00AM a 5:00PM)"/>
    <s v="Gestión Software"/>
  </r>
  <r>
    <n v="4"/>
    <s v="Servicios de software y Ofimatica"/>
    <s v="Software especializado"/>
    <s v="PROJECT"/>
    <s v="Instalación"/>
    <s v="Analista de Soporte TI"/>
    <n v="2"/>
    <n v="2"/>
    <s v="90 Minutos"/>
    <s v="16 Horas"/>
    <s v="L-V (8:00AM a 5:00PM)"/>
    <s v="Gestión Software"/>
  </r>
  <r>
    <n v="4"/>
    <s v="Servicios de software y Ofimatica"/>
    <s v="Software especializado"/>
    <s v="Power BI"/>
    <s v="Instalación"/>
    <s v="Analista de Soporte TI"/>
    <n v="2"/>
    <n v="3"/>
    <s v="120 Minutos"/>
    <s v="24 Horas"/>
    <s v="L-V (8:00AM a 5:00PM)"/>
    <s v="Gestión Software"/>
  </r>
  <r>
    <n v="4"/>
    <s v="Servicios de software y Ofimatica"/>
    <s v="Software especializado"/>
    <s v="VISIO"/>
    <s v="Instalación"/>
    <s v="Analista de Soporte TI"/>
    <n v="2"/>
    <n v="1"/>
    <s v="30 Minutos"/>
    <s v="8 Horas"/>
    <s v="L-V (8:00AM a 5:00PM)"/>
    <s v="Gestión Software"/>
  </r>
  <r>
    <n v="4"/>
    <s v="Servicios de software y Ofimatica"/>
    <s v="Software especializado"/>
    <s v="SAP Bogdata"/>
    <s v="Instalación"/>
    <s v="Analista de Soporte TI"/>
    <n v="1"/>
    <n v="2"/>
    <s v="30 Minutos"/>
    <s v="8 Horas"/>
    <s v="L-V (8:00AM a 5:00PM)"/>
    <s v="Gestión Software"/>
  </r>
  <r>
    <n v="4"/>
    <s v="Servicios de software y Ofimatica"/>
    <s v="Software especializado"/>
    <s v="SAP Bogdata"/>
    <s v="Configuración"/>
    <s v="Analista de Soporte TI"/>
    <n v="1"/>
    <n v="2"/>
    <s v="30 Minutos"/>
    <s v="8 Horas"/>
    <s v="L-V (8:00AM a 5:00PM)"/>
    <s v="Gestión Software"/>
  </r>
  <r>
    <n v="4"/>
    <s v="Servicios de software y Ofimatica"/>
    <s v="Software especializado"/>
    <s v="Cliente VPN"/>
    <s v="Instalación"/>
    <s v="Analista de Soporte TI"/>
    <n v="1"/>
    <n v="3"/>
    <s v="90 Minutos"/>
    <s v="16 Horas"/>
    <s v="L-V (8:00AM a 5:00PM)"/>
    <s v="Gestión Software"/>
  </r>
  <r>
    <n v="4"/>
    <s v="Servicios de software y Ofimatica"/>
    <s v="Software especializado"/>
    <s v="PCSecure"/>
    <s v="Instalación"/>
    <s v="Analista de Soporte TI"/>
    <n v="2"/>
    <n v="3"/>
    <s v="120 Minutos"/>
    <s v="24 Horas"/>
    <s v="L-V (8:00AM a 5:00PM)"/>
    <s v="Gestión Software"/>
  </r>
  <r>
    <n v="4"/>
    <s v="Servicios de software y Ofimatica"/>
    <s v="Software especializado"/>
    <s v="PCSecure"/>
    <s v="Configuración"/>
    <s v="Analista de Soporte TI"/>
    <n v="2"/>
    <n v="2"/>
    <s v="90 Minutos"/>
    <s v="16 Horas"/>
    <s v="L-V (8:00AM a 5:00PM)"/>
    <s v="Gestión Software"/>
  </r>
  <r>
    <n v="4"/>
    <s v="Servicios de software y Ofimatica"/>
    <s v="Software Estándar"/>
    <s v="7 Zip"/>
    <s v="Instalación"/>
    <s v="Analista de Soporte TI"/>
    <n v="2"/>
    <n v="1"/>
    <s v="30 Minutos"/>
    <s v="8 Horas"/>
    <s v="L-V (8:00AM a 5:00PM)"/>
    <s v="Gestión Software"/>
  </r>
  <r>
    <n v="4"/>
    <s v="Servicios de software y Ofimatica"/>
    <s v="Software Estándar"/>
    <s v="Cliente Acrobat Reader"/>
    <s v="Instalación"/>
    <s v="Analista de Soporte TI"/>
    <n v="2"/>
    <n v="2"/>
    <s v="90 Minutos"/>
    <s v="16 Horas"/>
    <s v="L-V (8:00AM a 5:00PM)"/>
    <s v="Gestión Software"/>
  </r>
  <r>
    <n v="4"/>
    <s v="Servicios de software y Ofimatica"/>
    <s v="Software Estándar"/>
    <s v="Cliente Antivirus"/>
    <s v="Instalación"/>
    <s v="Analista de Soporte TI"/>
    <n v="3"/>
    <n v="1"/>
    <s v="90 Minutos"/>
    <s v="16 Horas"/>
    <s v="L-V (8:00AM a 5:00PM)"/>
    <s v="Gestión Software"/>
  </r>
  <r>
    <n v="4"/>
    <s v="Servicios de software y Ofimatica"/>
    <s v="Software Estándar"/>
    <s v="Cliente Antivirus"/>
    <s v="Configuración"/>
    <s v="Analista de Soporte TI"/>
    <n v="3"/>
    <n v="2"/>
    <s v="120 Minutos"/>
    <s v="24 Horas"/>
    <s v="L-V (8:00AM a 5:00PM)"/>
    <s v="Gestión Software"/>
  </r>
  <r>
    <n v="4"/>
    <s v="Servicios de software y Ofimatica"/>
    <s v="Software Estándar"/>
    <s v="Cliente JAVA"/>
    <s v="Instalación"/>
    <s v="Analista de Soporte TI"/>
    <n v="1"/>
    <n v="1"/>
    <s v="30 Minutos"/>
    <s v="8 Horas"/>
    <s v="L-V (8:00AM a 5:00PM)"/>
    <s v="Gestión Software"/>
  </r>
  <r>
    <n v="4"/>
    <s v="Servicios de software y Ofimatica"/>
    <s v="Software Estándar"/>
    <s v="Cliente JAVA"/>
    <s v="Configuración"/>
    <s v="Analista de Soporte TI"/>
    <n v="1"/>
    <n v="1"/>
    <s v="30 Minutos"/>
    <s v="8 Horas"/>
    <s v="L-V (8:00AM a 5:00PM)"/>
    <s v="Gestión Software"/>
  </r>
  <r>
    <n v="4"/>
    <s v="Servicios de software y Ofimatica"/>
    <s v="Software Estándar"/>
    <s v="Navegadores Web"/>
    <s v="Instalación"/>
    <s v="Analista de Soporte TI"/>
    <n v="1"/>
    <n v="2"/>
    <s v="30 Minutos"/>
    <s v="8 Horas"/>
    <s v="L-V (8:00AM a 5:00PM)"/>
    <s v="Gestión Software"/>
  </r>
  <r>
    <n v="4"/>
    <s v="Servicios de software y Ofimatica"/>
    <s v="Otros Software"/>
    <s v="Otros"/>
    <s v="Instalación"/>
    <s v="Analista de Soporte TI"/>
    <n v="1"/>
    <n v="3"/>
    <s v="90 Minutos"/>
    <s v="16 Horas"/>
    <s v="L-V (8:00AM a 5:00PM)"/>
    <s v="Gestión Software"/>
  </r>
  <r>
    <n v="4"/>
    <s v="Servicios de software y Ofimatica"/>
    <s v="Ofimática"/>
    <s v="Suite Office"/>
    <s v="Instalación"/>
    <s v="Analista de Soporte TI"/>
    <n v="2"/>
    <n v="1"/>
    <s v="30 Minutos"/>
    <s v="8 Horas"/>
    <s v="L-V (8:00AM a 5:00PM)"/>
    <s v="Gestión Software"/>
  </r>
  <r>
    <n v="4"/>
    <s v="Servicios de software y Ofimatica"/>
    <s v="Ofimática"/>
    <s v="Suite Office"/>
    <s v="Configuración"/>
    <s v="Analista de Soporte TI"/>
    <n v="2"/>
    <n v="2"/>
    <s v="90 Minutos"/>
    <s v="16 Horas"/>
    <s v="L-V (8:00AM a 5:00PM)"/>
    <s v="Gestión Software"/>
  </r>
  <r>
    <n v="5"/>
    <s v="Servicios de TeleComunicaciones"/>
    <s v="Acceso Internet"/>
    <s v="Permisos a paginas"/>
    <s v="Configuración"/>
    <s v="Administrador de Infraestructura"/>
    <n v="2"/>
    <n v="3"/>
    <s v="120 Minutos"/>
    <s v="24 Horas"/>
    <s v="L-V (8:00AM a 5:00PM)"/>
    <s v="Gestión Internet"/>
  </r>
  <r>
    <n v="5"/>
    <s v="Servicios de TeleComunicaciones"/>
    <s v="Acceso Internet"/>
    <s v="Permisos a paginas"/>
    <s v="Falla"/>
    <s v="Administrador de Infraestructura"/>
    <n v="3"/>
    <n v="2"/>
    <s v="120 Minutos"/>
    <s v="24 Horas"/>
    <s v="L-V (8:00AM a 5:00PM)"/>
    <s v="Gestión Internet"/>
  </r>
  <r>
    <n v="5"/>
    <s v="Servicios de TeleComunicaciones"/>
    <s v="Acceso Internet"/>
    <s v="Conectividad"/>
    <s v="Configuración"/>
    <s v="Analista de Soporte TI"/>
    <n v="1"/>
    <n v="3"/>
    <s v="90 Minutos"/>
    <s v="16 Horas"/>
    <s v="L-V (8:00AM a 5:00PM)"/>
    <s v="Gestión Internet"/>
  </r>
  <r>
    <n v="5"/>
    <s v="Servicios de TeleComunicaciones"/>
    <s v="Administración de red"/>
    <s v="Conexión inalambrica"/>
    <s v="Montaje cableado"/>
    <s v="Administrador Networking"/>
    <n v="3"/>
    <n v="2"/>
    <s v="120 Minutos"/>
    <s v="24 Horas"/>
    <s v="L-V (8:00AM a 5:00PM)"/>
    <s v="Gestión de conexión"/>
  </r>
  <r>
    <n v="5"/>
    <s v="Servicios de TeleComunicaciones"/>
    <s v="Administración de red"/>
    <s v="Conexión inalambrica"/>
    <s v="Configuración"/>
    <s v="Administrador Networking"/>
    <n v="2"/>
    <n v="1"/>
    <s v="30 Minutos"/>
    <s v="8 Horas"/>
    <s v="L-V (8:00AM a 5:00PM)"/>
    <s v="Gestión de conexión"/>
  </r>
  <r>
    <n v="5"/>
    <s v="Servicios de TeleComunicaciones"/>
    <s v="Administración de red"/>
    <s v="Conexión inalambrica"/>
    <s v="Falla"/>
    <s v="Administrador Networking"/>
    <n v="1"/>
    <n v="2"/>
    <s v="30 Minutos"/>
    <s v="8 Horas"/>
    <s v="L-V (8:00AM a 5:00PM)"/>
    <s v="Gestión de conexión"/>
  </r>
  <r>
    <n v="5"/>
    <s v="Servicios de TeleComunicaciones"/>
    <s v="Administración de red"/>
    <s v="Conexión cableada"/>
    <s v="Montaje cableado"/>
    <s v="Administrador Networking"/>
    <n v="3"/>
    <n v="2"/>
    <s v="120 Minutos"/>
    <s v="24 Horas"/>
    <s v="L-V (8:00AM a 5:00PM)"/>
    <s v="Gestión de conexión"/>
  </r>
  <r>
    <n v="5"/>
    <s v="Servicios de TeleComunicaciones"/>
    <s v="Administración de red"/>
    <s v="Conexión cableada"/>
    <s v="Configuración"/>
    <s v="Administrador Networking"/>
    <n v="2"/>
    <n v="1"/>
    <s v="30 Minutos"/>
    <s v="8 Horas"/>
    <s v="L-V (8:00AM a 5:00PM)"/>
    <s v="Gestión de conexión"/>
  </r>
  <r>
    <n v="5"/>
    <s v="Servicios de TeleComunicaciones"/>
    <s v="Administración de red"/>
    <s v="Conexión cableada"/>
    <s v="Falla"/>
    <s v="Administrador Networking"/>
    <n v="1"/>
    <n v="2"/>
    <s v="30 Minutos"/>
    <s v="8 Horas"/>
    <s v="L-V (8:00AM a 5:00PM)"/>
    <s v="Gestión de conexión"/>
  </r>
  <r>
    <n v="5"/>
    <s v="Servicios de TeleComunicaciones"/>
    <s v="Administración de red"/>
    <s v="Conectividad servidores"/>
    <s v="Permiso a usuarios, acceso servidores "/>
    <s v="Administrador Networking"/>
    <n v="1"/>
    <n v="3"/>
    <s v="90 Minutos"/>
    <s v="16 Horas"/>
    <s v="L-V (8:00AM a 5:00PM)"/>
    <s v="Gestión de conexión"/>
  </r>
  <r>
    <n v="5"/>
    <s v="Servicios de TeleComunicaciones"/>
    <s v="Correo electronico"/>
    <s v="Cliente correo"/>
    <s v="Instalación"/>
    <s v="Analista de Soporte TI"/>
    <n v="2"/>
    <n v="1"/>
    <s v="30 Minutos"/>
    <s v="8 Horas"/>
    <s v="L-V (8:00AM a 5:00PM)"/>
    <s v="Gestión de correo"/>
  </r>
  <r>
    <n v="6"/>
    <s v="Servicios de TeleComunicaciones"/>
    <s v="Correo electronico"/>
    <s v="Cliente correo"/>
    <s v="Backup"/>
    <s v="Administrador de Infraestructura"/>
    <n v="2"/>
    <n v="3"/>
    <s v="120 Minutos"/>
    <s v="24 Horas"/>
    <s v="L-V (8:00AM a 5:00PM)"/>
    <s v="Gestión de correo"/>
  </r>
  <r>
    <n v="5"/>
    <s v="Servicios de TeleComunicaciones"/>
    <s v="Correo electronico"/>
    <s v="Cliente correo"/>
    <s v="Configuración"/>
    <s v="Analista de Soporte TI"/>
    <n v="2"/>
    <n v="1"/>
    <s v="30 Minutos"/>
    <s v="8 Horas"/>
    <s v="L-V (8:00AM a 5:00PM)"/>
    <s v="Gestión de correo"/>
  </r>
  <r>
    <n v="5"/>
    <s v="Servicios de TeleComunicaciones"/>
    <s v="Mensajería instantánea"/>
    <s v="Teams"/>
    <s v="Instalación"/>
    <s v="Analista de Soporte TI"/>
    <n v="2"/>
    <n v="1"/>
    <s v="30 Minutos"/>
    <s v="8 Horas"/>
    <s v="L-V (8:00AM a 5:00PM)"/>
    <s v="Gestión mensajeria"/>
  </r>
  <r>
    <n v="5"/>
    <s v="Servicios de TeleComunicaciones"/>
    <s v="Mensajería instantánea"/>
    <s v="Teams"/>
    <s v="Configuración"/>
    <s v="Analista de Soporte TI"/>
    <n v="1"/>
    <n v="1"/>
    <s v="30 Minutos"/>
    <s v="8 Horas"/>
    <s v="L-V (8:00AM a 5:00PM)"/>
    <s v="Gestión mensajeria"/>
  </r>
  <r>
    <n v="5"/>
    <s v="Servicios de TeleComunicaciones"/>
    <s v="Telefonía"/>
    <s v="Cliente Grandstream / Yealink"/>
    <s v="Instalación"/>
    <s v="Administrador Networking"/>
    <n v="2"/>
    <n v="1"/>
    <s v="30 Minutos"/>
    <s v="8 Horas"/>
    <s v="L-V (8:00AM a 5:00PM)"/>
    <s v="Gestión Telefonia"/>
  </r>
  <r>
    <n v="5"/>
    <s v="Servicios de TeleComunicaciones"/>
    <s v="Telefonía"/>
    <s v="Cliente Grandstream / Yealink"/>
    <s v="Configuración/permisos"/>
    <s v="Administrador Networking"/>
    <n v="2"/>
    <n v="2"/>
    <s v="90 Minutos"/>
    <s v="16 Horas"/>
    <s v="L-V (8:00AM a 5:00PM)"/>
    <s v="Gestión Telefonia"/>
  </r>
  <r>
    <n v="5"/>
    <s v="Servicios de TeleComunicaciones"/>
    <s v="Telefonía"/>
    <s v="Cliente Grandstream / Yealink"/>
    <s v="Falla"/>
    <s v="Administrador Networking"/>
    <n v="2"/>
    <n v="3"/>
    <s v="120 Minutos"/>
    <s v="24 Horas"/>
    <s v="L-V (8:00AM a 5:00PM)"/>
    <s v="Gestión Telefonia"/>
  </r>
  <r>
    <n v="6"/>
    <s v="SiCapital"/>
    <s v="Ambiente de Producción"/>
    <s v="Soporte SiCapital"/>
    <s v="Contabilidad"/>
    <s v="Profesional Si Capital"/>
    <n v="2"/>
    <n v="3"/>
    <s v="120 Minutos"/>
    <s v="24 Horas"/>
    <s v="L-V (8:00AM a 5:00PM)"/>
    <s v="Aplicaciones de negocio"/>
  </r>
  <r>
    <n v="6"/>
    <s v="SiCapital"/>
    <s v="Ambiente de Producción"/>
    <s v="Soporte SiCapital"/>
    <s v="Contratacion"/>
    <s v="Profesional Si Capital"/>
    <n v="3"/>
    <n v="2"/>
    <s v="120 Minutos"/>
    <s v="24 Horas"/>
    <s v="L-V (8:00AM a 5:00PM)"/>
    <s v="Aplicaciones de negocio"/>
  </r>
  <r>
    <n v="6"/>
    <s v="SiCapital"/>
    <s v="Ambiente de Producción"/>
    <s v="Soporte SiCapital"/>
    <s v="Correspondencia"/>
    <s v="Profesional Si Capital"/>
    <n v="2"/>
    <n v="2"/>
    <s v="90 Minutos"/>
    <s v="16 Horas"/>
    <s v="L-V (8:00AM a 5:00PM)"/>
    <s v="Aplicaciones de negocio"/>
  </r>
  <r>
    <n v="6"/>
    <s v="SiCapital"/>
    <s v="Ambiente de Producción"/>
    <s v="Soporte SiCapital"/>
    <s v="Elementos consumo"/>
    <s v="Profesional Si Capital"/>
    <n v="1"/>
    <n v="3"/>
    <s v="90 Minutos"/>
    <s v="16 Horas"/>
    <s v="L-V (8:00AM a 5:00PM)"/>
    <s v="Aplicaciones de negocio"/>
  </r>
  <r>
    <n v="6"/>
    <s v="SiCapital"/>
    <s v="Ambiente de Producción"/>
    <s v="Soporte SiCapital"/>
    <s v="Gestion de usuarios"/>
    <s v="Profesional Si Capital"/>
    <n v="3"/>
    <n v="2"/>
    <s v="120 Minutos"/>
    <s v="24 Horas"/>
    <s v="L-V (8:00AM a 5:00PM)"/>
    <s v="Aplicaciones de negocio"/>
  </r>
  <r>
    <n v="6"/>
    <s v="SiCapital"/>
    <s v="Ambiente de Producción"/>
    <s v="Soporte SiCapital"/>
    <s v="Inventarios"/>
    <s v="Profesional Si Capital"/>
    <n v="2"/>
    <n v="2"/>
    <s v="90 Minutos"/>
    <s v="16 Horas"/>
    <s v="L-V (8:00AM a 5:00PM)"/>
    <s v="Aplicaciones de negocio"/>
  </r>
  <r>
    <n v="6"/>
    <s v="SiCapital"/>
    <s v="Ambiente de Producción"/>
    <s v="Soporte SiCapital"/>
    <s v="Ordenes de pago"/>
    <s v="Profesional Si Capital"/>
    <n v="1"/>
    <n v="2"/>
    <s v="30 Minutos"/>
    <s v="8 Horas"/>
    <s v="L-V (8:00AM a 5:00PM)"/>
    <s v="Aplicaciones de negocio"/>
  </r>
  <r>
    <n v="6"/>
    <s v="SiCapital"/>
    <s v="Ambiente de Producción"/>
    <s v="Soporte SiCapital"/>
    <s v="Personal y nomina"/>
    <s v="Profesional Si Capital"/>
    <n v="1"/>
    <n v="1"/>
    <s v="30 Minutos"/>
    <s v="8 Horas"/>
    <s v="L-V (8:00AM a 5:00PM)"/>
    <s v="Aplicaciones de negocio"/>
  </r>
  <r>
    <n v="6"/>
    <s v="SiCapital"/>
    <s v="Ambiente de Producción"/>
    <s v="Soporte SiCapital"/>
    <s v="Presupuesto"/>
    <s v="Profesional Si Capital"/>
    <n v="1"/>
    <n v="2"/>
    <s v="30 Minutos"/>
    <s v="8 Horas"/>
    <s v="L-V (8:00AM a 5:00PM)"/>
    <s v="Aplicaciones de negocio"/>
  </r>
  <r>
    <n v="6"/>
    <s v="SiCapital"/>
    <s v="Ambiente de Producción"/>
    <s v="Soporte SiCapital"/>
    <s v="Terceros"/>
    <s v="Profesional Si Capital"/>
    <n v="2"/>
    <n v="2"/>
    <s v="90 Minutos"/>
    <s v="16 Horas"/>
    <s v="L-V (8:00AM a 5:00PM)"/>
    <s v="Aplicaciones de negocio"/>
  </r>
  <r>
    <n v="6"/>
    <s v="SiCapital"/>
    <s v="Ambiente de Producción"/>
    <s v="Soporte SiCapital"/>
    <s v="Tesoreria"/>
    <s v="Profesional Si Capital"/>
    <n v="1"/>
    <n v="2"/>
    <s v="30 Minutos"/>
    <s v="8 Horas"/>
    <s v="L-V (8:00AM a 5:00PM)"/>
    <s v="Aplicaciones de negocio"/>
  </r>
  <r>
    <n v="6"/>
    <s v="SiCapital"/>
    <s v="Ambiente de Producción"/>
    <s v="Reportes"/>
    <s v="Contabilidad"/>
    <s v="Profesional Si Capital"/>
    <n v="2"/>
    <n v="1"/>
    <s v="30 Minutos"/>
    <s v="8 Horas"/>
    <s v="L-V (8:00AM a 5:00PM)"/>
    <s v="Aplicaciones de negocio"/>
  </r>
  <r>
    <n v="6"/>
    <s v="SiCapital"/>
    <s v="Ambiente de Producción"/>
    <s v="Reportes"/>
    <s v="Contratacion"/>
    <s v="Profesional Si Capital"/>
    <n v="1"/>
    <n v="1"/>
    <s v="30 Minutos"/>
    <s v="8 Horas"/>
    <s v="L-V (8:00AM a 5:00PM)"/>
    <s v="Aplicaciones de negocio"/>
  </r>
  <r>
    <n v="6"/>
    <s v="SiCapital"/>
    <s v="Ambiente de Producción"/>
    <s v="Reportes"/>
    <s v="Correspondencia"/>
    <s v="Profesional Si Capital"/>
    <n v="3"/>
    <n v="1"/>
    <s v="90 Minutos"/>
    <s v="16 Horas"/>
    <s v="L-V (8:00AM a 5:00PM)"/>
    <s v="Aplicaciones de negocio"/>
  </r>
  <r>
    <n v="6"/>
    <s v="SiCapital"/>
    <s v="Ambiente de Producción"/>
    <s v="Reportes"/>
    <s v="Elementos consumo"/>
    <s v="Profesional Si Capital"/>
    <n v="2"/>
    <n v="1"/>
    <s v="30 Minutos"/>
    <s v="8 Horas"/>
    <s v="L-V (8:00AM a 5:00PM)"/>
    <s v="Aplicaciones de negocio"/>
  </r>
  <r>
    <n v="6"/>
    <s v="SiCapital"/>
    <s v="Ambiente de Producción"/>
    <s v="Reportes"/>
    <s v="Inventarios"/>
    <s v="Profesional Si Capital"/>
    <n v="3"/>
    <n v="1"/>
    <s v="90 Minutos"/>
    <s v="16 Horas"/>
    <s v="L-V (8:00AM a 5:00PM)"/>
    <s v="Aplicaciones de negocio"/>
  </r>
  <r>
    <n v="6"/>
    <s v="SiCapital"/>
    <s v="Ambiente de Producción"/>
    <s v="Reportes"/>
    <s v="Ordenes de pago"/>
    <s v="Profesional Si Capital"/>
    <n v="2"/>
    <n v="1"/>
    <s v="30 Minutos"/>
    <s v="8 Horas"/>
    <s v="L-V (8:00AM a 5:00PM)"/>
    <s v="Aplicaciones de negocio"/>
  </r>
  <r>
    <n v="6"/>
    <s v="SiCapital"/>
    <s v="Ambiente de Producción"/>
    <s v="Reportes"/>
    <s v="Personal y nomina"/>
    <s v="Profesional Si Capital"/>
    <n v="1"/>
    <n v="1"/>
    <s v="30 Minutos"/>
    <s v="8 Horas"/>
    <s v="L-V (8:00AM a 5:00PM)"/>
    <s v="Aplicaciones de negocio"/>
  </r>
  <r>
    <n v="6"/>
    <s v="SiCapital"/>
    <s v="Ambiente de Producción"/>
    <s v="Reportes"/>
    <s v="Presupuesto"/>
    <s v="Profesional Si Capital"/>
    <n v="3"/>
    <n v="1"/>
    <s v="90 Minutos"/>
    <s v="16 Horas"/>
    <s v="L-V (8:00AM a 5:00PM)"/>
    <s v="Aplicaciones de negocio"/>
  </r>
  <r>
    <n v="6"/>
    <s v="SiCapital"/>
    <s v="Ambiente de Producción"/>
    <s v="Reportes"/>
    <s v="Terceros"/>
    <s v="Profesional Si Capital"/>
    <n v="2"/>
    <n v="1"/>
    <s v="30 Minutos"/>
    <s v="8 Horas"/>
    <s v="L-V (8:00AM a 5:00PM)"/>
    <s v="Aplicaciones de negocio"/>
  </r>
  <r>
    <n v="6"/>
    <s v="SiCapital"/>
    <s v="Ambiente de Producción"/>
    <s v="Reportes"/>
    <s v="Tesoreria"/>
    <s v="Profesional Si Capital"/>
    <n v="1"/>
    <n v="1"/>
    <s v="30 Minutos"/>
    <s v="8 Horas"/>
    <s v="L-V (8:00AM a 5:00PM)"/>
    <s v="Aplicaciones de negocio"/>
  </r>
  <r>
    <n v="6"/>
    <s v="SiCapital"/>
    <s v="Ambiente de Producción"/>
    <s v="Desarrollo"/>
    <s v="Contabilidad"/>
    <s v="Profesional Si Capital"/>
    <n v="1"/>
    <n v="3"/>
    <s v="90 Minutos"/>
    <s v="16 Horas"/>
    <s v="L-V (8:00AM a 5:00PM)"/>
    <s v="Aplicaciones de negocio"/>
  </r>
  <r>
    <n v="6"/>
    <s v="SiCapital"/>
    <s v="Ambiente de Producción"/>
    <s v="Desarrollo"/>
    <s v="Contratacion"/>
    <s v="Profesional Si Capital"/>
    <n v="3"/>
    <n v="3"/>
    <s v="120 Minutos"/>
    <s v="24 Horas"/>
    <s v="L-V (8:00AM a 5:00PM)"/>
    <s v="Aplicaciones de negocio"/>
  </r>
  <r>
    <n v="6"/>
    <s v="SiCapital"/>
    <s v="Ambiente de Producción"/>
    <s v="Desarrollo"/>
    <s v="Correspondencia"/>
    <s v="Profesional Si Capital"/>
    <n v="2"/>
    <n v="3"/>
    <s v="120 Minutos"/>
    <s v="24 Horas"/>
    <s v="L-V (8:00AM a 5:00PM)"/>
    <s v="Aplicaciones de negocio"/>
  </r>
  <r>
    <n v="6"/>
    <s v="SiCapital"/>
    <s v="Ambiente de Producción"/>
    <s v="Desarrollo"/>
    <s v="Elementos consumo"/>
    <s v="Profesional Si Capital"/>
    <n v="1"/>
    <n v="3"/>
    <s v="90 Minutos"/>
    <s v="16 Horas"/>
    <s v="L-V (8:00AM a 5:00PM)"/>
    <s v="Aplicaciones de negocio"/>
  </r>
  <r>
    <n v="6"/>
    <s v="SiCapital"/>
    <s v="Ambiente de Producción"/>
    <s v="Desarrollo"/>
    <s v="Inventarios"/>
    <s v="Profesional Si Capital"/>
    <n v="2"/>
    <n v="3"/>
    <s v="120 Minutos"/>
    <s v="24 Horas"/>
    <s v="L-V (8:00AM a 5:00PM)"/>
    <s v="Aplicaciones de negocio"/>
  </r>
  <r>
    <n v="6"/>
    <s v="SiCapital"/>
    <s v="Ambiente de Producción"/>
    <s v="Desarrollo"/>
    <s v="Ordenes de pago"/>
    <s v="Profesional Si Capital"/>
    <n v="1"/>
    <n v="3"/>
    <s v="90 Minutos"/>
    <s v="16 Horas"/>
    <s v="L-V (8:00AM a 5:00PM)"/>
    <s v="Aplicaciones de negocio"/>
  </r>
  <r>
    <n v="6"/>
    <s v="SiCapital"/>
    <s v="Ambiente de Producción"/>
    <s v="Desarrollo"/>
    <s v="Personal y nomina"/>
    <s v="Profesional Si Capital"/>
    <n v="1"/>
    <n v="1"/>
    <s v="30 Minutos"/>
    <s v="8 Horas"/>
    <s v="L-V (8:00AM a 5:00PM)"/>
    <s v="Aplicaciones de negocio"/>
  </r>
  <r>
    <n v="6"/>
    <s v="SiCapital"/>
    <s v="Ambiente de Producción"/>
    <s v="Desarrollo"/>
    <s v="Presupuesto"/>
    <s v="Profesional Si Capital"/>
    <n v="2"/>
    <n v="3"/>
    <s v="120 Minutos"/>
    <s v="24 Horas"/>
    <s v="L-V (8:00AM a 5:00PM)"/>
    <s v="Aplicaciones de negocio"/>
  </r>
  <r>
    <n v="6"/>
    <s v="SiCapital"/>
    <s v="Ambiente de Producción"/>
    <s v="Desarrollo"/>
    <s v="Terceros"/>
    <s v="Profesional Si Capital"/>
    <n v="3"/>
    <n v="3"/>
    <s v="120 Minutos"/>
    <s v="24 Horas"/>
    <s v="L-V (8:00AM a 5:00PM)"/>
    <s v="Aplicaciones de negocio"/>
  </r>
  <r>
    <n v="6"/>
    <s v="SiCapital"/>
    <s v="Ambiente de Producción"/>
    <s v="Desarrollo"/>
    <s v="Tesoreria"/>
    <s v="Profesional Si Capital"/>
    <n v="2"/>
    <n v="2"/>
    <s v="90 Minutos"/>
    <s v="16 Horas"/>
    <s v="L-V (8:00AM a 5:00PM)"/>
    <s v="Aplicaciones de negocio"/>
  </r>
  <r>
    <n v="7"/>
    <s v="Soporte Tecnico PC"/>
    <s v="Soporte Equipo de cómputo"/>
    <s v="Equipo Escritorio"/>
    <s v="Daño en equipo"/>
    <s v="Analista de Soporte TI"/>
    <n v="1"/>
    <n v="2"/>
    <s v="30 Minutos"/>
    <s v="8 Horas"/>
    <s v="L-V (8:00AM a 5:00PM)"/>
    <s v="Equipo Computo"/>
  </r>
  <r>
    <n v="7"/>
    <s v="Soporte Tecnico PC"/>
    <s v="Soporte Equipo de cómputo"/>
    <s v="Equipo Escritorio"/>
    <s v="Daño monitor"/>
    <s v="Analista de Soporte TI"/>
    <n v="1"/>
    <n v="3"/>
    <s v="90 Minutos"/>
    <s v="16 Horas"/>
    <s v="L-V (8:00AM a 5:00PM)"/>
    <s v="Equipo Computo"/>
  </r>
  <r>
    <n v="7"/>
    <s v="Soporte Tecnico PC"/>
    <s v="Soporte Equipo de cómputo"/>
    <s v="Equipo Escritorio"/>
    <s v="Daño mouse"/>
    <s v="Analista de Soporte TI"/>
    <n v="2"/>
    <n v="1"/>
    <s v="30 Minutos"/>
    <s v="8 Horas"/>
    <s v="L-V (8:00AM a 5:00PM)"/>
    <s v="Equipo Computo"/>
  </r>
  <r>
    <n v="7"/>
    <s v="Soporte Tecnico PC"/>
    <s v="Soporte Equipo de cómputo"/>
    <s v="Equipo Escritorio"/>
    <s v="Daño teclado"/>
    <s v="Analista de Soporte TI"/>
    <n v="2"/>
    <n v="1"/>
    <s v="30 Minutos"/>
    <s v="8 Horas"/>
    <s v="L-V (8:00AM a 5:00PM)"/>
    <s v="Equipo Computo"/>
  </r>
  <r>
    <n v="7"/>
    <s v="Soporte Tecnico PC"/>
    <s v="Soporte Equipo de cómputo"/>
    <s v="Equipo Escritorio"/>
    <s v="Daño sistema operativo"/>
    <s v="Analista de Soporte TI"/>
    <n v="2"/>
    <n v="3"/>
    <s v="120 Minutos"/>
    <s v="24 Horas"/>
    <s v="L-V (8:00AM a 5:00PM)"/>
    <s v="Equipo Computo"/>
  </r>
  <r>
    <n v="7"/>
    <s v="Soporte Tecnico PC"/>
    <s v="Soporte Equipo de cómputo"/>
    <s v="Equipo Escritorio"/>
    <s v="Equipo lento"/>
    <s v="Analista de Soporte TI"/>
    <n v="3"/>
    <n v="1"/>
    <s v="90 Minutos"/>
    <s v="16 Horas"/>
    <s v="L-V (8:00AM a 5:00PM)"/>
    <s v="Equipo Computo"/>
  </r>
  <r>
    <n v="7"/>
    <s v="Soporte Tecnico PC"/>
    <s v="Soporte Equipo de cómputo"/>
    <s v="Equipo Escritorio"/>
    <s v="Configuración"/>
    <s v="Analista de Soporte TI"/>
    <n v="3"/>
    <n v="2"/>
    <s v="120 Minutos"/>
    <s v="24 Horas"/>
    <s v="L-V (8:00AM a 5:00PM)"/>
    <s v="Equipo Computo"/>
  </r>
  <r>
    <n v="7"/>
    <s v="Soporte Tecnico PC"/>
    <s v="Soporte Equipo de cómputo"/>
    <s v="Equipo Escritorio"/>
    <s v="Conexión a la red"/>
    <s v="Analista de Soporte TI"/>
    <n v="1"/>
    <n v="1"/>
    <s v="30 Minutos"/>
    <s v="8 Horas"/>
    <s v="L-V (8:00AM a 5:00PM)"/>
    <s v="Equipo Computo"/>
  </r>
  <r>
    <n v="7"/>
    <s v="Soporte Tecnico PC"/>
    <s v="Soporte Equipo de cómputo"/>
    <s v="Equipo portatil"/>
    <s v="Daño en equipo"/>
    <s v="Analista de Soporte TI"/>
    <n v="1"/>
    <n v="1"/>
    <s v="30 Minutos"/>
    <s v="8 Horas"/>
    <s v="L-V (8:00AM a 5:00PM)"/>
    <s v="Equipo Computo"/>
  </r>
  <r>
    <n v="7"/>
    <s v="Soporte Tecnico PC"/>
    <s v="Soporte Equipo de cómputo"/>
    <s v="Equipo portatil"/>
    <s v="Daño monitor"/>
    <s v="Analista de Soporte TI"/>
    <n v="1"/>
    <n v="2"/>
    <s v="30 Minutos"/>
    <s v="8 Horas"/>
    <s v="L-V (8:00AM a 5:00PM)"/>
    <s v="Equipo Computo"/>
  </r>
  <r>
    <n v="7"/>
    <s v="Soporte Tecnico PC"/>
    <s v="Soporte Equipo de cómputo"/>
    <s v="Equipo portatil"/>
    <s v="Daño mouse"/>
    <s v="Analista de Soporte TI"/>
    <n v="1"/>
    <n v="3"/>
    <s v="90 Minutos"/>
    <s v="16 Horas"/>
    <s v="L-V (8:00AM a 5:00PM)"/>
    <s v="Equipo Computo"/>
  </r>
  <r>
    <n v="7"/>
    <s v="Soporte Tecnico PC"/>
    <s v="Soporte Equipo de cómputo"/>
    <s v="Equipo portatil"/>
    <s v="Daño teclado"/>
    <s v="Analista de Soporte TI"/>
    <n v="2"/>
    <n v="1"/>
    <s v="30 Minutos"/>
    <s v="8 Horas"/>
    <s v="L-V (8:00AM a 5:00PM)"/>
    <s v="Equipo Computo"/>
  </r>
  <r>
    <n v="7"/>
    <s v="Soporte Tecnico PC"/>
    <s v="Soporte Equipo de cómputo"/>
    <s v="Equipo Portatil"/>
    <s v="Daño sistema operativo"/>
    <s v="Analista de Soporte TI"/>
    <n v="2"/>
    <n v="2"/>
    <s v="90 Minutos"/>
    <s v="16 Horas"/>
    <s v="L-V (8:00AM a 5:00PM)"/>
    <s v="Equipo Computo"/>
  </r>
  <r>
    <n v="7"/>
    <s v="Soporte Tecnico PC"/>
    <s v="Soporte Equipo de cómputo"/>
    <s v="Equipo portatil"/>
    <s v="Equipo lento"/>
    <s v="Analista de Soporte TI"/>
    <n v="2"/>
    <n v="2"/>
    <s v="90 Minutos"/>
    <s v="16 Horas"/>
    <s v="L-V (8:00AM a 5:00PM)"/>
    <s v="Equipo Computo"/>
  </r>
  <r>
    <n v="7"/>
    <s v="Soporte Tecnico PC"/>
    <s v="Soporte Equipo de cómputo"/>
    <s v="Equipo portatil"/>
    <s v="Configuración"/>
    <s v="Analista de Soporte TI"/>
    <n v="3"/>
    <n v="1"/>
    <s v="90 Minutos"/>
    <s v="16 Horas"/>
    <s v="L-V (8:00AM a 5:00PM)"/>
    <s v="Equipo Computo"/>
  </r>
  <r>
    <n v="7"/>
    <s v="Soporte Tecnico PC"/>
    <s v="Soporte Equipo de cómputo"/>
    <s v="Equipo portatil"/>
    <s v="Conexión a la red"/>
    <s v="Analista de Soporte TI"/>
    <n v="1"/>
    <n v="1"/>
    <s v="30 Minutos"/>
    <s v="8 Horas"/>
    <s v="L-V (8:00AM a 5:00PM)"/>
    <s v="Equipo Computo"/>
  </r>
  <r>
    <n v="7"/>
    <s v="Soporte Tecnico PC"/>
    <s v="Soporte Equipo de cómputo"/>
    <s v="WorkStation"/>
    <s v="Daño en equipo"/>
    <s v="Analista de Soporte TI"/>
    <n v="3"/>
    <n v="3"/>
    <s v="120 Minutos"/>
    <s v="24 Horas"/>
    <s v="L-V (8:00AM a 5:00PM)"/>
    <s v="Equipo Computo"/>
  </r>
  <r>
    <n v="7"/>
    <s v="Soporte Tecnico PC"/>
    <s v="Soporte Equipo de cómputo"/>
    <s v="WorkStation"/>
    <s v="Daño monitor"/>
    <s v="Analista de Soporte TI"/>
    <n v="1"/>
    <n v="1"/>
    <s v="30 Minutos"/>
    <s v="8 Horas"/>
    <s v="L-V (8:00AM a 5:00PM)"/>
    <s v="Equipo Computo"/>
  </r>
  <r>
    <n v="7"/>
    <s v="Soporte Tecnico PC"/>
    <s v="Soporte Equipo de cómputo"/>
    <s v="WorkStation"/>
    <s v="Daño mouse"/>
    <s v="Analista de Soporte TI"/>
    <n v="1"/>
    <n v="2"/>
    <s v="30 Minutos"/>
    <s v="8 Horas"/>
    <s v="L-V (8:00AM a 5:00PM)"/>
    <s v="Equipo Computo"/>
  </r>
  <r>
    <n v="7"/>
    <s v="Soporte Tecnico PC"/>
    <s v="Soporte Equipo de cómputo"/>
    <s v="WorkStation"/>
    <s v="Daño teclado"/>
    <s v="Analista de Soporte TI"/>
    <n v="2"/>
    <n v="1"/>
    <s v="30 Minutos"/>
    <s v="8 Horas"/>
    <s v="L-V (8:00AM a 5:00PM)"/>
    <s v="Equipo Computo"/>
  </r>
  <r>
    <n v="7"/>
    <s v="Soporte Tecnico PC"/>
    <s v="Soporte Equipo de cómputo"/>
    <s v="WorkStation"/>
    <s v="Daño sistema operativo"/>
    <s v="Analista de Soporte TI"/>
    <n v="2"/>
    <n v="2"/>
    <s v="90 Minutos"/>
    <s v="16 Horas"/>
    <s v="L-V (8:00AM a 5:00PM)"/>
    <s v="Equipo Computo"/>
  </r>
  <r>
    <n v="7"/>
    <s v="Soporte Tecnico PC"/>
    <s v="Soporte Equipo de cómputo"/>
    <s v="WorkStation"/>
    <s v="Equipo lento"/>
    <s v="Analista de Soporte TI"/>
    <n v="2"/>
    <n v="2"/>
    <s v="90 Minutos"/>
    <s v="16 Horas"/>
    <s v="L-V (8:00AM a 5:00PM)"/>
    <s v="Equipo Computo"/>
  </r>
  <r>
    <n v="7"/>
    <s v="Soporte Tecnico PC"/>
    <s v="Soporte Equipo de cómputo"/>
    <s v="WorkStation"/>
    <s v="Configuración"/>
    <s v="Analista de Soporte TI"/>
    <n v="2"/>
    <n v="3"/>
    <s v="120 Minutos"/>
    <s v="24 Horas"/>
    <s v="L-V (8:00AM a 5:00PM)"/>
    <s v="Equipo Computo"/>
  </r>
  <r>
    <n v="7"/>
    <s v="Soporte Tecnico PC"/>
    <s v="Soporte Equipo de cómputo"/>
    <s v="WorkStation"/>
    <s v="Conexión a la red"/>
    <s v="Analista de Soporte TI"/>
    <n v="1"/>
    <n v="1"/>
    <s v="30 Minutos"/>
    <s v="8 Horas"/>
    <s v="L-V (8:00AM a 5:00PM)"/>
    <s v="Equipo Compu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18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5" indent="0" compact="0" compactData="0" multipleFieldFilters="0">
  <location ref="A4:C21" firstHeaderRow="1" firstDataRow="1" firstDataCol="0"/>
  <pivotFields count="1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formats count="4">
    <format dxfId="139">
      <pivotArea type="all" dataOnly="0" outline="0" fieldPosition="0"/>
    </format>
    <format dxfId="138">
      <pivotArea dataOnly="0" labelOnly="1" grandRow="1" outline="0" fieldPosition="0"/>
    </format>
    <format dxfId="137">
      <pivotArea type="all" dataOnly="0" outline="0" fieldPosition="0"/>
    </format>
    <format dxfId="13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aDinámica1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4:I181" firstHeaderRow="1" firstDataRow="1" firstDataCol="9"/>
  <pivotFields count="12">
    <pivotField axis="axisRow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m="1" x="14"/>
        <item m="1" x="15"/>
      </items>
    </pivotField>
    <pivotField axis="axisRow" outline="0" showAll="0" defaultSubtotal="0">
      <items count="23">
        <item x="7"/>
        <item x="0"/>
        <item x="1"/>
        <item x="2"/>
        <item x="3"/>
        <item x="4"/>
        <item x="5"/>
        <item x="6"/>
        <item x="8"/>
        <item x="9"/>
        <item x="10"/>
        <item m="1" x="14"/>
        <item x="12"/>
        <item x="13"/>
        <item m="1" x="15"/>
        <item m="1" x="16"/>
        <item m="1" x="17"/>
        <item m="1" x="18"/>
        <item m="1" x="19"/>
        <item m="1" x="20"/>
        <item m="1" x="21"/>
        <item m="1" x="22"/>
        <item x="11"/>
      </items>
    </pivotField>
    <pivotField axis="axisRow" outline="0" showAll="0" defaultSubtotal="0">
      <items count="41">
        <item x="10"/>
        <item x="2"/>
        <item x="11"/>
        <item x="15"/>
        <item m="1" x="39"/>
        <item x="18"/>
        <item x="12"/>
        <item x="0"/>
        <item m="1" x="38"/>
        <item x="13"/>
        <item x="9"/>
        <item x="1"/>
        <item x="3"/>
        <item x="6"/>
        <item x="7"/>
        <item x="16"/>
        <item x="17"/>
        <item x="14"/>
        <item x="8"/>
        <item x="19"/>
        <item x="20"/>
        <item x="22"/>
        <item x="23"/>
        <item x="24"/>
        <item x="25"/>
        <item x="26"/>
        <item x="27"/>
        <item x="28"/>
        <item x="29"/>
        <item x="30"/>
        <item m="1" x="40"/>
        <item x="4"/>
        <item x="5"/>
        <item x="21"/>
        <item x="31"/>
        <item x="32"/>
        <item x="33"/>
        <item x="34"/>
        <item x="35"/>
        <item x="36"/>
        <item x="37"/>
      </items>
    </pivotField>
    <pivotField axis="axisRow" outline="0" showAll="0" defaultSubtotal="0">
      <items count="70">
        <item x="19"/>
        <item x="0"/>
        <item x="20"/>
        <item x="21"/>
        <item x="31"/>
        <item x="22"/>
        <item x="17"/>
        <item x="27"/>
        <item x="30"/>
        <item x="29"/>
        <item x="28"/>
        <item x="41"/>
        <item x="5"/>
        <item x="37"/>
        <item x="38"/>
        <item x="8"/>
        <item x="1"/>
        <item x="9"/>
        <item x="7"/>
        <item x="40"/>
        <item x="23"/>
        <item x="6"/>
        <item x="26"/>
        <item x="53"/>
        <item x="13"/>
        <item x="44"/>
        <item x="12"/>
        <item x="25"/>
        <item x="32"/>
        <item x="15"/>
        <item x="39"/>
        <item x="2"/>
        <item x="33"/>
        <item x="3"/>
        <item x="4"/>
        <item x="14"/>
        <item x="16"/>
        <item x="18"/>
        <item x="24"/>
        <item x="34"/>
        <item x="35"/>
        <item x="36"/>
        <item x="42"/>
        <item x="43"/>
        <item x="45"/>
        <item x="47"/>
        <item x="48"/>
        <item x="49"/>
        <item x="50"/>
        <item x="51"/>
        <item x="52"/>
        <item x="54"/>
        <item m="1" x="65"/>
        <item m="1" x="66"/>
        <item x="60"/>
        <item x="61"/>
        <item x="62"/>
        <item x="63"/>
        <item x="64"/>
        <item m="1" x="67"/>
        <item m="1" x="68"/>
        <item m="1" x="69"/>
        <item x="10"/>
        <item x="11"/>
        <item x="46"/>
        <item x="55"/>
        <item x="56"/>
        <item x="57"/>
        <item x="58"/>
        <item x="59"/>
      </items>
    </pivotField>
    <pivotField axis="axisRow" outline="0" showAll="0" defaultSubtotal="0">
      <items count="90">
        <item x="34"/>
        <item x="55"/>
        <item x="54"/>
        <item x="56"/>
        <item x="33"/>
        <item x="4"/>
        <item x="16"/>
        <item x="17"/>
        <item x="18"/>
        <item x="2"/>
        <item x="27"/>
        <item x="28"/>
        <item x="29"/>
        <item x="31"/>
        <item x="30"/>
        <item x="5"/>
        <item x="19"/>
        <item x="32"/>
        <item x="11"/>
        <item x="8"/>
        <item x="20"/>
        <item x="10"/>
        <item x="21"/>
        <item x="36"/>
        <item x="22"/>
        <item x="6"/>
        <item x="7"/>
        <item x="0"/>
        <item x="23"/>
        <item x="24"/>
        <item x="38"/>
        <item x="1"/>
        <item x="9"/>
        <item x="37"/>
        <item x="35"/>
        <item x="25"/>
        <item x="26"/>
        <item x="3"/>
        <item x="12"/>
        <item x="13"/>
        <item x="14"/>
        <item x="15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7"/>
        <item m="1" x="80"/>
        <item m="1" x="81"/>
        <item m="1" x="82"/>
        <item m="1" x="8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m="1" x="84"/>
        <item m="1" x="85"/>
        <item m="1" x="86"/>
        <item m="1" x="87"/>
        <item m="1" x="88"/>
        <item m="1" x="89"/>
        <item x="58"/>
        <item x="59"/>
        <item x="60"/>
        <item x="61"/>
        <item x="62"/>
        <item x="63"/>
      </items>
    </pivotField>
    <pivotField axis="axisRow" outline="0" showAll="0" defaultSubtotal="0">
      <items count="17">
        <item x="2"/>
        <item x="1"/>
        <item x="4"/>
        <item x="0"/>
        <item m="1" x="15"/>
        <item x="6"/>
        <item x="10"/>
        <item x="5"/>
        <item x="7"/>
        <item x="8"/>
        <item x="9"/>
        <item x="11"/>
        <item x="12"/>
        <item x="13"/>
        <item x="14"/>
        <item m="1" x="16"/>
        <item x="3"/>
      </items>
    </pivotField>
    <pivotField showAll="0"/>
    <pivotField showAll="0"/>
    <pivotField axis="axisRow" outline="0" showAll="0" defaultSubtotal="0">
      <items count="5">
        <item x="2"/>
        <item x="0"/>
        <item x="1"/>
        <item m="1" x="3"/>
        <item m="1" x="4"/>
      </items>
    </pivotField>
    <pivotField axis="axisRow" outline="0" showAll="0" defaultSubtotal="0">
      <items count="6">
        <item x="1"/>
        <item x="2"/>
        <item x="0"/>
        <item m="1" x="4"/>
        <item m="1" x="3"/>
        <item m="1" x="5"/>
      </items>
    </pivotField>
    <pivotField axis="axisRow" outline="0" showAll="0" defaultSubtotal="0">
      <items count="5">
        <item x="0"/>
        <item x="1"/>
        <item x="2"/>
        <item x="3"/>
        <item m="1" x="4"/>
      </items>
    </pivotField>
    <pivotField showAll="0"/>
  </pivotFields>
  <rowFields count="9">
    <field x="0"/>
    <field x="1"/>
    <field x="2"/>
    <field x="3"/>
    <field x="4"/>
    <field x="8"/>
    <field x="9"/>
    <field x="5"/>
    <field x="10"/>
  </rowFields>
  <rowItems count="177">
    <i>
      <x/>
      <x v="1"/>
      <x v="7"/>
      <x v="1"/>
      <x v="27"/>
      <x v="1"/>
      <x v="2"/>
      <x v="3"/>
      <x/>
    </i>
    <i r="3">
      <x v="16"/>
      <x v="31"/>
      <x v="1"/>
      <x v="2"/>
      <x v="3"/>
      <x/>
    </i>
    <i r="3">
      <x v="31"/>
      <x v="9"/>
      <x v="2"/>
      <x/>
      <x v="1"/>
      <x/>
    </i>
    <i r="4">
      <x v="27"/>
      <x v="2"/>
      <x/>
      <x v="1"/>
      <x/>
    </i>
    <i r="3">
      <x v="33"/>
      <x v="37"/>
      <x v="2"/>
      <x/>
      <x v="3"/>
      <x/>
    </i>
    <i r="2">
      <x v="11"/>
      <x v="12"/>
      <x v="5"/>
      <x/>
      <x v="1"/>
      <x v="1"/>
      <x/>
    </i>
    <i r="3">
      <x v="21"/>
      <x v="5"/>
      <x v="1"/>
      <x v="2"/>
      <x v="1"/>
      <x/>
    </i>
    <i r="3">
      <x v="34"/>
      <x v="27"/>
      <x/>
      <x v="1"/>
      <x v="1"/>
      <x/>
    </i>
    <i>
      <x v="1"/>
      <x v="2"/>
      <x v="1"/>
      <x v="15"/>
      <x v="15"/>
      <x/>
      <x v="1"/>
      <x/>
      <x/>
    </i>
    <i r="4">
      <x v="19"/>
      <x/>
      <x v="1"/>
      <x/>
      <x/>
    </i>
    <i r="3">
      <x v="18"/>
      <x v="15"/>
      <x v="1"/>
      <x v="2"/>
      <x/>
      <x/>
    </i>
    <i r="4">
      <x v="25"/>
      <x/>
      <x v="1"/>
      <x/>
      <x/>
    </i>
    <i r="4">
      <x v="26"/>
      <x v="2"/>
      <x/>
      <x/>
      <x/>
    </i>
    <i r="2">
      <x v="12"/>
      <x v="17"/>
      <x v="32"/>
      <x v="2"/>
      <x/>
      <x v="1"/>
      <x/>
    </i>
    <i r="1">
      <x v="22"/>
      <x v="25"/>
      <x v="23"/>
      <x v="1"/>
      <x/>
      <x v="1"/>
      <x v="6"/>
      <x/>
    </i>
    <i r="4">
      <x v="2"/>
      <x v="2"/>
      <x/>
      <x v="6"/>
      <x/>
    </i>
    <i r="4">
      <x v="3"/>
      <x v="2"/>
      <x/>
      <x v="6"/>
      <x/>
    </i>
    <i>
      <x v="2"/>
      <x v="3"/>
      <x v="31"/>
      <x v="62"/>
      <x v="15"/>
      <x v="1"/>
      <x v="2"/>
      <x v="16"/>
      <x/>
    </i>
    <i r="3">
      <x v="63"/>
      <x v="15"/>
      <x/>
      <x v="1"/>
      <x v="16"/>
      <x/>
    </i>
    <i r="2">
      <x v="32"/>
      <x v="62"/>
      <x v="15"/>
      <x v="1"/>
      <x v="2"/>
      <x v="16"/>
      <x/>
    </i>
    <i r="3">
      <x v="63"/>
      <x v="15"/>
      <x/>
      <x v="1"/>
      <x v="16"/>
      <x/>
    </i>
    <i>
      <x v="3"/>
      <x v="4"/>
      <x v="10"/>
      <x v="27"/>
      <x v="5"/>
      <x v="2"/>
      <x/>
      <x v="3"/>
      <x/>
    </i>
    <i r="4">
      <x v="21"/>
      <x v="1"/>
      <x v="2"/>
      <x v="3"/>
      <x/>
    </i>
    <i r="2">
      <x v="13"/>
      <x v="6"/>
      <x v="21"/>
      <x v="2"/>
      <x/>
      <x v="3"/>
      <x/>
    </i>
    <i r="3">
      <x v="24"/>
      <x v="21"/>
      <x v="2"/>
      <x/>
      <x v="3"/>
      <x/>
    </i>
    <i r="3">
      <x v="26"/>
      <x v="5"/>
      <x v="2"/>
      <x/>
      <x/>
      <x/>
    </i>
    <i r="4">
      <x v="21"/>
      <x/>
      <x v="1"/>
      <x/>
      <x/>
    </i>
    <i r="3">
      <x v="29"/>
      <x v="21"/>
      <x v="1"/>
      <x v="2"/>
      <x v="3"/>
      <x/>
    </i>
    <i r="3">
      <x v="35"/>
      <x v="21"/>
      <x/>
      <x v="1"/>
      <x v="3"/>
      <x/>
    </i>
    <i r="3">
      <x v="36"/>
      <x v="5"/>
      <x v="1"/>
      <x v="2"/>
      <x v="3"/>
      <x/>
    </i>
    <i r="4">
      <x v="21"/>
      <x v="1"/>
      <x v="2"/>
      <x v="3"/>
      <x/>
    </i>
    <i r="3">
      <x v="37"/>
      <x v="5"/>
      <x v="2"/>
      <x/>
      <x v="3"/>
      <x/>
    </i>
    <i r="4">
      <x v="21"/>
      <x/>
      <x v="1"/>
      <x v="3"/>
      <x/>
    </i>
    <i r="2">
      <x v="14"/>
      <x/>
      <x v="21"/>
      <x v="1"/>
      <x v="2"/>
      <x v="3"/>
      <x/>
    </i>
    <i r="3">
      <x v="2"/>
      <x v="21"/>
      <x v="2"/>
      <x/>
      <x v="3"/>
      <x/>
    </i>
    <i r="3">
      <x v="3"/>
      <x v="5"/>
      <x/>
      <x v="1"/>
      <x v="3"/>
      <x/>
    </i>
    <i r="4">
      <x v="21"/>
      <x v="2"/>
      <x/>
      <x v="3"/>
      <x/>
    </i>
    <i r="3">
      <x v="5"/>
      <x v="5"/>
      <x v="1"/>
      <x v="2"/>
      <x v="3"/>
      <x/>
    </i>
    <i r="4">
      <x v="21"/>
      <x v="1"/>
      <x v="2"/>
      <x v="3"/>
      <x/>
    </i>
    <i r="3">
      <x v="20"/>
      <x v="21"/>
      <x v="1"/>
      <x v="2"/>
      <x v="3"/>
      <x/>
    </i>
    <i r="2">
      <x v="18"/>
      <x v="38"/>
      <x v="21"/>
      <x v="2"/>
      <x/>
      <x v="3"/>
      <x/>
    </i>
    <i>
      <x v="4"/>
      <x v="5"/>
      <x/>
      <x v="7"/>
      <x v="5"/>
      <x v="2"/>
      <x/>
      <x v="3"/>
      <x/>
    </i>
    <i r="3">
      <x v="22"/>
      <x v="5"/>
      <x/>
      <x v="1"/>
      <x v="1"/>
      <x/>
    </i>
    <i r="4">
      <x v="18"/>
      <x/>
      <x v="1"/>
      <x v="1"/>
      <x/>
    </i>
    <i r="2">
      <x v="2"/>
      <x v="8"/>
      <x v="39"/>
      <x v="2"/>
      <x/>
      <x v="2"/>
      <x/>
    </i>
    <i r="3">
      <x v="9"/>
      <x v="5"/>
      <x v="1"/>
      <x v="2"/>
      <x v="2"/>
      <x/>
    </i>
    <i r="4">
      <x v="18"/>
      <x v="1"/>
      <x v="2"/>
      <x v="2"/>
      <x/>
    </i>
    <i r="4">
      <x v="38"/>
      <x/>
      <x v="1"/>
      <x v="2"/>
      <x/>
    </i>
    <i r="3">
      <x v="10"/>
      <x v="5"/>
      <x v="1"/>
      <x v="2"/>
      <x v="2"/>
      <x/>
    </i>
    <i r="4">
      <x v="18"/>
      <x v="1"/>
      <x v="2"/>
      <x v="2"/>
      <x/>
    </i>
    <i r="4">
      <x v="38"/>
      <x/>
      <x v="1"/>
      <x v="2"/>
      <x/>
    </i>
    <i r="2">
      <x v="6"/>
      <x v="4"/>
      <x v="5"/>
      <x v="1"/>
      <x v="2"/>
      <x v="3"/>
      <x/>
    </i>
    <i r="4">
      <x v="21"/>
      <x v="1"/>
      <x v="2"/>
      <x v="3"/>
      <x/>
    </i>
    <i r="2">
      <x v="9"/>
      <x v="28"/>
      <x v="5"/>
      <x v="1"/>
      <x v="2"/>
      <x v="3"/>
      <x/>
    </i>
    <i r="4">
      <x v="21"/>
      <x v="1"/>
      <x v="2"/>
      <x v="3"/>
      <x/>
    </i>
    <i r="2">
      <x v="17"/>
      <x v="32"/>
      <x v="18"/>
      <x/>
      <x v="1"/>
      <x v="2"/>
      <x/>
    </i>
    <i r="4">
      <x v="21"/>
      <x v="1"/>
      <x v="2"/>
      <x v="2"/>
      <x/>
    </i>
    <i r="4">
      <x v="41"/>
      <x v="2"/>
      <x/>
      <x v="2"/>
      <x/>
    </i>
    <i>
      <x v="5"/>
      <x v="5"/>
      <x v="6"/>
      <x v="4"/>
      <x v="40"/>
      <x/>
      <x v="1"/>
      <x v="1"/>
      <x/>
    </i>
    <i r="1">
      <x v="6"/>
      <x v="3"/>
      <x v="39"/>
      <x v="6"/>
      <x/>
      <x v="1"/>
      <x v="7"/>
      <x/>
    </i>
    <i r="4">
      <x v="7"/>
      <x/>
      <x v="1"/>
      <x v="7"/>
      <x/>
    </i>
    <i r="4">
      <x v="8"/>
      <x v="2"/>
      <x/>
      <x v="7"/>
      <x/>
    </i>
    <i r="4">
      <x v="16"/>
      <x v="2"/>
      <x/>
      <x v="7"/>
      <x/>
    </i>
    <i r="4">
      <x v="20"/>
      <x/>
      <x v="1"/>
      <x v="7"/>
      <x/>
    </i>
    <i r="4">
      <x v="22"/>
      <x v="2"/>
      <x/>
      <x v="7"/>
      <x/>
    </i>
    <i r="4">
      <x v="24"/>
      <x v="1"/>
      <x v="2"/>
      <x v="7"/>
      <x/>
    </i>
    <i r="4">
      <x v="28"/>
      <x v="1"/>
      <x v="2"/>
      <x v="7"/>
      <x/>
    </i>
    <i r="4">
      <x v="29"/>
      <x v="1"/>
      <x v="2"/>
      <x v="7"/>
      <x/>
    </i>
    <i r="4">
      <x v="35"/>
      <x v="2"/>
      <x/>
      <x v="7"/>
      <x/>
    </i>
    <i r="4">
      <x v="36"/>
      <x v="1"/>
      <x v="2"/>
      <x v="7"/>
      <x/>
    </i>
    <i r="3">
      <x v="40"/>
      <x v="6"/>
      <x v="1"/>
      <x v="2"/>
      <x v="7"/>
      <x/>
    </i>
    <i r="4">
      <x v="7"/>
      <x v="1"/>
      <x v="2"/>
      <x v="7"/>
      <x/>
    </i>
    <i r="4">
      <x v="8"/>
      <x v="2"/>
      <x/>
      <x v="7"/>
      <x/>
    </i>
    <i r="4">
      <x v="16"/>
      <x v="1"/>
      <x v="2"/>
      <x v="7"/>
      <x/>
    </i>
    <i r="4">
      <x v="22"/>
      <x v="2"/>
      <x/>
      <x v="7"/>
      <x/>
    </i>
    <i r="4">
      <x v="24"/>
      <x v="1"/>
      <x v="2"/>
      <x v="7"/>
      <x/>
    </i>
    <i r="4">
      <x v="28"/>
      <x v="1"/>
      <x v="2"/>
      <x v="7"/>
      <x/>
    </i>
    <i r="4">
      <x v="29"/>
      <x v="2"/>
      <x/>
      <x v="7"/>
      <x/>
    </i>
    <i r="4">
      <x v="35"/>
      <x v="1"/>
      <x v="2"/>
      <x v="7"/>
      <x/>
    </i>
    <i r="4">
      <x v="36"/>
      <x v="1"/>
      <x v="2"/>
      <x v="7"/>
      <x/>
    </i>
    <i r="3">
      <x v="41"/>
      <x v="6"/>
      <x v="2"/>
      <x/>
      <x v="7"/>
      <x/>
    </i>
    <i r="4">
      <x v="7"/>
      <x/>
      <x v="1"/>
      <x v="7"/>
      <x/>
    </i>
    <i r="4">
      <x v="8"/>
      <x/>
      <x v="1"/>
      <x v="7"/>
      <x/>
    </i>
    <i r="4">
      <x v="16"/>
      <x v="2"/>
      <x/>
      <x v="7"/>
      <x/>
    </i>
    <i r="4">
      <x v="22"/>
      <x/>
      <x v="1"/>
      <x v="7"/>
      <x/>
    </i>
    <i r="4">
      <x v="24"/>
      <x v="2"/>
      <x/>
      <x v="7"/>
      <x/>
    </i>
    <i r="4">
      <x v="28"/>
      <x v="1"/>
      <x v="2"/>
      <x v="7"/>
      <x/>
    </i>
    <i r="4">
      <x v="29"/>
      <x/>
      <x v="1"/>
      <x v="7"/>
      <x/>
    </i>
    <i r="4">
      <x v="35"/>
      <x/>
      <x v="1"/>
      <x v="7"/>
      <x/>
    </i>
    <i r="4">
      <x v="36"/>
      <x v="2"/>
      <x/>
      <x v="7"/>
      <x/>
    </i>
    <i>
      <x v="6"/>
      <x v="7"/>
      <x v="15"/>
      <x v="13"/>
      <x v="4"/>
      <x v="1"/>
      <x v="2"/>
      <x v="3"/>
      <x/>
    </i>
    <i r="4">
      <x v="5"/>
      <x/>
      <x v="1"/>
      <x v="3"/>
      <x/>
    </i>
    <i r="4">
      <x v="10"/>
      <x v="1"/>
      <x v="2"/>
      <x v="3"/>
      <x/>
    </i>
    <i r="4">
      <x v="11"/>
      <x v="2"/>
      <x/>
      <x v="3"/>
      <x/>
    </i>
    <i r="4">
      <x v="12"/>
      <x v="1"/>
      <x v="2"/>
      <x v="3"/>
      <x/>
    </i>
    <i r="4">
      <x v="13"/>
      <x/>
      <x v="1"/>
      <x v="3"/>
      <x/>
    </i>
    <i r="4">
      <x v="14"/>
      <x v="1"/>
      <x v="2"/>
      <x v="3"/>
      <x/>
    </i>
    <i r="4">
      <x v="17"/>
      <x v="2"/>
      <x/>
      <x v="3"/>
      <x/>
    </i>
    <i r="3">
      <x v="14"/>
      <x v="4"/>
      <x v="1"/>
      <x v="2"/>
      <x v="3"/>
      <x/>
    </i>
    <i r="4">
      <x v="5"/>
      <x v="2"/>
      <x/>
      <x v="3"/>
      <x/>
    </i>
    <i r="4">
      <x v="10"/>
      <x v="1"/>
      <x v="2"/>
      <x v="3"/>
      <x/>
    </i>
    <i r="4">
      <x v="11"/>
      <x v="1"/>
      <x v="2"/>
      <x v="3"/>
      <x/>
    </i>
    <i r="4">
      <x v="12"/>
      <x v="2"/>
      <x/>
      <x v="3"/>
      <x/>
    </i>
    <i r="4">
      <x v="13"/>
      <x v="2"/>
      <x/>
      <x v="3"/>
      <x/>
    </i>
    <i r="4">
      <x v="14"/>
      <x v="1"/>
      <x v="2"/>
      <x v="3"/>
      <x/>
    </i>
    <i r="4">
      <x v="17"/>
      <x v="2"/>
      <x/>
      <x v="3"/>
      <x/>
    </i>
    <i r="3">
      <x v="30"/>
      <x v="4"/>
      <x v="1"/>
      <x v="2"/>
      <x v="3"/>
      <x/>
    </i>
    <i r="4">
      <x v="5"/>
      <x/>
      <x v="1"/>
      <x v="3"/>
      <x/>
    </i>
    <i r="4">
      <x v="10"/>
      <x/>
      <x v="1"/>
      <x v="3"/>
      <x/>
    </i>
    <i r="4">
      <x v="11"/>
      <x v="1"/>
      <x v="2"/>
      <x v="3"/>
      <x/>
    </i>
    <i r="4">
      <x v="12"/>
      <x v="1"/>
      <x v="2"/>
      <x v="3"/>
      <x/>
    </i>
    <i r="4">
      <x v="13"/>
      <x v="2"/>
      <x/>
      <x v="3"/>
      <x/>
    </i>
    <i r="4">
      <x v="14"/>
      <x v="1"/>
      <x v="2"/>
      <x v="3"/>
      <x/>
    </i>
    <i r="4">
      <x v="17"/>
      <x v="2"/>
      <x/>
      <x v="3"/>
      <x/>
    </i>
    <i r="2">
      <x v="16"/>
      <x v="19"/>
      <x/>
      <x v="1"/>
      <x v="2"/>
      <x v="3"/>
      <x/>
    </i>
    <i r="4">
      <x v="5"/>
      <x v="1"/>
      <x v="2"/>
      <x v="3"/>
      <x/>
    </i>
    <i r="4">
      <x v="23"/>
      <x v="1"/>
      <x v="2"/>
      <x v="3"/>
      <x/>
    </i>
    <i r="4">
      <x v="33"/>
      <x v="1"/>
      <x v="2"/>
      <x v="3"/>
      <x/>
    </i>
    <i r="4">
      <x v="34"/>
      <x/>
      <x v="1"/>
      <x v="3"/>
      <x/>
    </i>
    <i>
      <x v="7"/>
      <x/>
      <x v="5"/>
      <x v="11"/>
      <x v="30"/>
      <x/>
      <x v="1"/>
      <x v="5"/>
      <x/>
    </i>
    <i>
      <x v="8"/>
      <x v="8"/>
      <x v="19"/>
      <x v="25"/>
      <x v="43"/>
      <x/>
      <x v="1"/>
      <x v="1"/>
      <x/>
    </i>
    <i r="3">
      <x v="42"/>
      <x v="42"/>
      <x/>
      <x v="1"/>
      <x v="1"/>
      <x/>
    </i>
    <i r="3">
      <x v="43"/>
      <x v="43"/>
      <x/>
      <x v="1"/>
      <x v="1"/>
      <x/>
    </i>
    <i r="3">
      <x v="44"/>
      <x v="43"/>
      <x/>
      <x v="1"/>
      <x v="1"/>
      <x/>
    </i>
    <i r="3">
      <x v="64"/>
      <x v="43"/>
      <x/>
      <x v="1"/>
      <x v="1"/>
      <x/>
    </i>
    <i r="2">
      <x v="20"/>
      <x v="45"/>
      <x v="43"/>
      <x/>
      <x v="1"/>
      <x v="1"/>
      <x/>
    </i>
    <i r="3">
      <x v="64"/>
      <x v="43"/>
      <x/>
      <x v="1"/>
      <x v="1"/>
      <x/>
    </i>
    <i r="2">
      <x v="33"/>
      <x v="42"/>
      <x v="42"/>
      <x/>
      <x v="1"/>
      <x v="1"/>
      <x/>
    </i>
    <i r="3">
      <x v="43"/>
      <x v="43"/>
      <x/>
      <x v="1"/>
      <x v="1"/>
      <x/>
    </i>
    <i r="3">
      <x v="64"/>
      <x v="43"/>
      <x/>
      <x v="1"/>
      <x v="1"/>
      <x/>
    </i>
    <i>
      <x v="9"/>
      <x v="9"/>
      <x v="21"/>
      <x v="46"/>
      <x v="44"/>
      <x/>
      <x v="1"/>
      <x v="8"/>
      <x v="1"/>
    </i>
    <i r="4">
      <x v="45"/>
      <x v="2"/>
      <x/>
      <x v="8"/>
      <x v="1"/>
    </i>
    <i r="2">
      <x v="22"/>
      <x v="46"/>
      <x v="44"/>
      <x/>
      <x v="1"/>
      <x v="8"/>
      <x v="1"/>
    </i>
    <i r="4">
      <x v="45"/>
      <x/>
      <x v="1"/>
      <x v="8"/>
      <x v="1"/>
    </i>
    <i>
      <x v="10"/>
      <x v="10"/>
      <x v="23"/>
      <x v="47"/>
      <x v="46"/>
      <x v="2"/>
      <x/>
      <x v="9"/>
      <x v="2"/>
    </i>
    <i r="4">
      <x v="47"/>
      <x v="2"/>
      <x/>
      <x v="9"/>
      <x v="2"/>
    </i>
    <i r="4">
      <x v="48"/>
      <x v="2"/>
      <x/>
      <x v="9"/>
      <x v="2"/>
    </i>
    <i r="4">
      <x v="49"/>
      <x v="2"/>
      <x/>
      <x v="9"/>
      <x v="2"/>
    </i>
    <i r="3">
      <x v="48"/>
      <x v="50"/>
      <x v="2"/>
      <x/>
      <x v="9"/>
      <x v="2"/>
    </i>
    <i r="3">
      <x v="49"/>
      <x v="51"/>
      <x v="1"/>
      <x v="2"/>
      <x v="9"/>
      <x v="2"/>
    </i>
    <i r="2">
      <x v="28"/>
      <x v="54"/>
      <x v="63"/>
      <x v="2"/>
      <x/>
      <x v="13"/>
      <x/>
    </i>
    <i r="4">
      <x v="64"/>
      <x v="2"/>
      <x/>
      <x v="13"/>
      <x/>
    </i>
    <i r="3">
      <x v="55"/>
      <x v="63"/>
      <x v="2"/>
      <x/>
      <x v="13"/>
      <x/>
    </i>
    <i r="4">
      <x v="64"/>
      <x v="2"/>
      <x/>
      <x v="13"/>
      <x/>
    </i>
    <i r="2">
      <x v="29"/>
      <x v="56"/>
      <x v="65"/>
      <x v="2"/>
      <x/>
      <x v="14"/>
      <x v="2"/>
    </i>
    <i r="4">
      <x v="66"/>
      <x v="2"/>
      <x/>
      <x v="14"/>
      <x v="2"/>
    </i>
    <i r="3">
      <x v="57"/>
      <x v="67"/>
      <x v="2"/>
      <x/>
      <x v="14"/>
      <x v="2"/>
    </i>
    <i r="4">
      <x v="68"/>
      <x v="2"/>
      <x/>
      <x v="14"/>
      <x v="2"/>
    </i>
    <i r="4">
      <x v="69"/>
      <x v="2"/>
      <x/>
      <x v="14"/>
      <x v="2"/>
    </i>
    <i r="3">
      <x v="58"/>
      <x v="65"/>
      <x v="2"/>
      <x/>
      <x v="14"/>
      <x v="2"/>
    </i>
    <i r="4">
      <x v="70"/>
      <x v="2"/>
      <x/>
      <x v="14"/>
      <x v="2"/>
    </i>
    <i>
      <x v="11"/>
      <x v="22"/>
      <x v="24"/>
      <x v="50"/>
      <x v="52"/>
      <x/>
      <x v="1"/>
      <x v="10"/>
      <x v="3"/>
    </i>
    <i r="4">
      <x v="53"/>
      <x/>
      <x v="1"/>
      <x v="10"/>
      <x v="3"/>
    </i>
    <i r="4">
      <x v="54"/>
      <x/>
      <x v="1"/>
      <x v="10"/>
      <x v="3"/>
    </i>
    <i r="4">
      <x v="55"/>
      <x/>
      <x v="1"/>
      <x v="10"/>
      <x v="3"/>
    </i>
    <i r="4">
      <x v="56"/>
      <x/>
      <x v="1"/>
      <x v="10"/>
      <x v="3"/>
    </i>
    <i r="2">
      <x v="34"/>
      <x v="41"/>
      <x v="71"/>
      <x/>
      <x v="1"/>
      <x v="6"/>
      <x/>
    </i>
    <i r="4">
      <x v="72"/>
      <x/>
      <x v="1"/>
      <x v="6"/>
      <x/>
    </i>
    <i r="2">
      <x v="35"/>
      <x v="41"/>
      <x v="73"/>
      <x/>
      <x v="1"/>
      <x v="6"/>
      <x/>
    </i>
    <i r="2">
      <x v="36"/>
      <x v="41"/>
      <x v="74"/>
      <x/>
      <x v="1"/>
      <x v="6"/>
      <x/>
    </i>
    <i r="4">
      <x v="75"/>
      <x/>
      <x v="1"/>
      <x v="6"/>
      <x/>
    </i>
    <i r="4">
      <x v="76"/>
      <x/>
      <x v="1"/>
      <x v="6"/>
      <x/>
    </i>
    <i r="2">
      <x v="37"/>
      <x v="41"/>
      <x v="77"/>
      <x/>
      <x v="1"/>
      <x v="6"/>
      <x/>
    </i>
    <i r="2">
      <x v="38"/>
      <x v="41"/>
      <x v="73"/>
      <x/>
      <x v="1"/>
      <x v="6"/>
      <x/>
    </i>
    <i r="2">
      <x v="39"/>
      <x v="41"/>
      <x v="73"/>
      <x/>
      <x v="1"/>
      <x v="6"/>
      <x/>
    </i>
    <i r="2">
      <x v="40"/>
      <x v="41"/>
      <x v="73"/>
      <x/>
      <x v="1"/>
      <x v="6"/>
      <x/>
    </i>
    <i>
      <x v="12"/>
      <x v="12"/>
      <x v="26"/>
      <x v="51"/>
      <x v="27"/>
      <x v="2"/>
      <x/>
      <x v="11"/>
      <x/>
    </i>
    <i r="4">
      <x v="57"/>
      <x v="2"/>
      <x/>
      <x v="11"/>
      <x/>
    </i>
    <i r="4">
      <x v="84"/>
      <x v="2"/>
      <x/>
      <x v="11"/>
      <x/>
    </i>
    <i r="3">
      <x v="65"/>
      <x v="85"/>
      <x v="1"/>
      <x v="2"/>
      <x v="11"/>
      <x/>
    </i>
    <i r="3">
      <x v="66"/>
      <x v="86"/>
      <x v="2"/>
      <x/>
      <x v="11"/>
      <x/>
    </i>
    <i r="3">
      <x v="67"/>
      <x v="87"/>
      <x v="1"/>
      <x v="2"/>
      <x v="11"/>
      <x/>
    </i>
    <i>
      <x v="13"/>
      <x v="13"/>
      <x v="27"/>
      <x v="51"/>
      <x v="27"/>
      <x v="2"/>
      <x/>
      <x v="12"/>
      <x/>
    </i>
    <i r="4">
      <x v="62"/>
      <x v="2"/>
      <x/>
      <x v="12"/>
      <x/>
    </i>
    <i r="3">
      <x v="68"/>
      <x v="88"/>
      <x v="2"/>
      <x/>
      <x v="12"/>
      <x/>
    </i>
    <i r="3">
      <x v="69"/>
      <x v="89"/>
      <x v="2"/>
      <x/>
      <x v="12"/>
      <x/>
    </i>
    <i t="grand">
      <x/>
    </i>
  </rowItems>
  <colItems count="1">
    <i/>
  </colItems>
  <formats count="8">
    <format dxfId="135">
      <pivotArea dataOnly="0" outline="0" fieldPosition="0">
        <references count="1">
          <reference field="3" count="1">
            <x v="29"/>
          </reference>
        </references>
      </pivotArea>
    </format>
    <format dxfId="134">
      <pivotArea dataOnly="0" labelOnly="1" offset="IV1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1" selected="0">
            <x v="13"/>
          </reference>
          <reference field="3" count="1">
            <x v="29"/>
          </reference>
        </references>
      </pivotArea>
    </format>
    <format dxfId="133">
      <pivotArea dataOnly="0" labelOnly="1" offset="IV256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1" selected="0">
            <x v="13"/>
          </reference>
          <reference field="3" count="1">
            <x v="29"/>
          </reference>
        </references>
      </pivotArea>
    </format>
    <format dxfId="132">
      <pivotArea dataOnly="0" labelOnly="1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7"/>
          </reference>
          <reference field="3" count="1" selected="0">
            <x v="32"/>
          </reference>
          <reference field="4" count="1">
            <x v="18"/>
          </reference>
        </references>
      </pivotArea>
    </format>
    <format dxfId="131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1">
            <x v="16"/>
          </reference>
        </references>
      </pivotArea>
    </format>
    <format dxfId="130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7"/>
          </reference>
          <reference field="3" count="1" selected="0">
            <x v="16"/>
          </reference>
          <reference field="4" count="1">
            <x v="31"/>
          </reference>
        </references>
      </pivotArea>
    </format>
    <format dxfId="129">
      <pivotArea dataOnly="0" outline="0" fieldPosition="0">
        <references count="1">
          <reference field="3" count="1">
            <x v="15"/>
          </reference>
        </references>
      </pivotArea>
    </format>
    <format dxfId="128">
      <pivotArea dataOnly="0" labelOnly="1" outline="0" fieldPosition="0">
        <references count="1">
          <reference field="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8"/>
  <sheetViews>
    <sheetView zoomScale="115" zoomScaleNormal="115" workbookViewId="0">
      <pane ySplit="7" topLeftCell="A158" activePane="bottomLeft" state="frozen"/>
      <selection pane="bottomLeft" activeCell="C127" sqref="C127"/>
    </sheetView>
  </sheetViews>
  <sheetFormatPr baseColWidth="10" defaultColWidth="11.42578125" defaultRowHeight="12" x14ac:dyDescent="0.2"/>
  <cols>
    <col min="1" max="1" width="15.42578125" style="9" customWidth="1"/>
    <col min="2" max="2" width="33.85546875" style="20" customWidth="1"/>
    <col min="3" max="3" width="27.42578125" style="1" bestFit="1" customWidth="1"/>
    <col min="4" max="4" width="28" style="1" bestFit="1" customWidth="1"/>
    <col min="5" max="5" width="45.7109375" style="1" bestFit="1" customWidth="1"/>
    <col min="6" max="6" width="42.140625" style="1" bestFit="1" customWidth="1"/>
    <col min="7" max="7" width="15.140625" style="9" customWidth="1"/>
    <col min="8" max="8" width="18.28515625" style="9" customWidth="1"/>
    <col min="9" max="9" width="17.42578125" style="16" customWidth="1"/>
    <col min="10" max="10" width="18.85546875" style="16" customWidth="1"/>
    <col min="11" max="11" width="21" style="1" bestFit="1" customWidth="1"/>
    <col min="12" max="12" width="23.140625" style="1" customWidth="1"/>
    <col min="13" max="13" width="6.7109375" style="1" customWidth="1"/>
    <col min="14" max="15" width="11.42578125" style="1" customWidth="1"/>
    <col min="16" max="16" width="11.42578125" style="1" hidden="1" customWidth="1"/>
    <col min="17" max="22" width="11.42578125" style="1" customWidth="1"/>
    <col min="23" max="16384" width="11.42578125" style="1"/>
  </cols>
  <sheetData>
    <row r="1" spans="1:16" ht="19.5" customHeight="1" x14ac:dyDescent="0.2">
      <c r="A1" s="56"/>
      <c r="B1" s="56"/>
      <c r="C1" s="57" t="s">
        <v>277</v>
      </c>
      <c r="D1" s="58"/>
      <c r="E1" s="58"/>
      <c r="F1" s="58"/>
      <c r="G1" s="58"/>
      <c r="H1" s="58"/>
      <c r="I1" s="58"/>
      <c r="J1" s="59"/>
      <c r="K1" s="60"/>
      <c r="L1" s="60"/>
    </row>
    <row r="2" spans="1:16" ht="23.25" customHeight="1" x14ac:dyDescent="0.2">
      <c r="A2" s="56"/>
      <c r="B2" s="56"/>
      <c r="C2" s="57" t="s">
        <v>278</v>
      </c>
      <c r="D2" s="58"/>
      <c r="E2" s="58"/>
      <c r="F2" s="58"/>
      <c r="G2" s="58"/>
      <c r="H2" s="58"/>
      <c r="I2" s="58"/>
      <c r="J2" s="59"/>
      <c r="K2" s="60"/>
      <c r="L2" s="60"/>
    </row>
    <row r="3" spans="1:16" ht="21" customHeight="1" x14ac:dyDescent="0.2">
      <c r="A3" s="56"/>
      <c r="B3" s="56"/>
      <c r="C3" s="61" t="s">
        <v>280</v>
      </c>
      <c r="D3" s="62"/>
      <c r="E3" s="62"/>
      <c r="F3" s="62"/>
      <c r="G3" s="62"/>
      <c r="H3" s="62"/>
      <c r="I3" s="62"/>
      <c r="J3" s="63"/>
      <c r="K3" s="60"/>
      <c r="L3" s="60"/>
    </row>
    <row r="4" spans="1:16" ht="28.5" customHeight="1" x14ac:dyDescent="0.2">
      <c r="A4" s="56"/>
      <c r="B4" s="56"/>
      <c r="C4" s="64" t="s">
        <v>279</v>
      </c>
      <c r="D4" s="64"/>
      <c r="E4" s="64" t="s">
        <v>0</v>
      </c>
      <c r="F4" s="64"/>
      <c r="G4" s="64" t="s">
        <v>1</v>
      </c>
      <c r="H4" s="64"/>
      <c r="I4" s="64" t="s">
        <v>2</v>
      </c>
      <c r="J4" s="64"/>
      <c r="K4" s="60"/>
      <c r="L4" s="60"/>
      <c r="P4" s="18" t="s">
        <v>3</v>
      </c>
    </row>
    <row r="5" spans="1:16" ht="14.25" customHeight="1" x14ac:dyDescent="0.2">
      <c r="A5" s="56"/>
      <c r="B5" s="56"/>
      <c r="C5" s="53" t="s">
        <v>4</v>
      </c>
      <c r="D5" s="53"/>
      <c r="E5" s="53">
        <v>2</v>
      </c>
      <c r="F5" s="53"/>
      <c r="G5" s="54">
        <v>45043</v>
      </c>
      <c r="H5" s="53"/>
      <c r="I5" s="53" t="s">
        <v>5</v>
      </c>
      <c r="J5" s="53"/>
      <c r="K5" s="60"/>
      <c r="L5" s="60"/>
      <c r="P5" s="18">
        <v>1</v>
      </c>
    </row>
    <row r="6" spans="1:16" ht="22.5" customHeight="1" x14ac:dyDescent="0.2">
      <c r="A6" s="55" t="s">
        <v>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P6" s="18">
        <v>2</v>
      </c>
    </row>
    <row r="7" spans="1:16" ht="33.75" customHeight="1" x14ac:dyDescent="0.2">
      <c r="A7" s="12" t="s">
        <v>7</v>
      </c>
      <c r="B7" s="19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13</v>
      </c>
      <c r="H7" s="22" t="s">
        <v>14</v>
      </c>
      <c r="I7" s="23" t="s">
        <v>15</v>
      </c>
      <c r="J7" s="23" t="s">
        <v>16</v>
      </c>
      <c r="K7" s="24" t="s">
        <v>17</v>
      </c>
      <c r="L7" s="12" t="s">
        <v>18</v>
      </c>
      <c r="P7" s="1">
        <v>3</v>
      </c>
    </row>
    <row r="8" spans="1:16" ht="12" customHeight="1" x14ac:dyDescent="0.2">
      <c r="A8" s="12">
        <v>1</v>
      </c>
      <c r="B8" s="19" t="s">
        <v>19</v>
      </c>
      <c r="C8" s="13" t="s">
        <v>20</v>
      </c>
      <c r="D8" s="13" t="s">
        <v>21</v>
      </c>
      <c r="E8" s="13" t="s">
        <v>22</v>
      </c>
      <c r="F8" s="13" t="s">
        <v>23</v>
      </c>
      <c r="G8" s="14">
        <v>1</v>
      </c>
      <c r="H8" s="14">
        <v>2</v>
      </c>
      <c r="I8" s="15" t="str">
        <f>+IF((G8=1)*AND(H8=1),'3. SLA'!I$3,IF((G8=1)*AND(H8=2),'3. SLA'!J$3,IF((G8=2)*AND(H8=1),'3. SLA'!I$4,IF((G8=3)*AND(H8=1),'3. SLA'!I$5,IF((G8=2)*AND(H8=2),'3. SLA'!J$4,IF((G8=1)*AND(H8=3),'3. SLA'!K$3,IF((G8=3)*AND(H8=2),'3. SLA'!J$5,IF((G8=2)*AND(H8=3),'3. SLA'!K$4,IF((G8=3)*AND(H8=3),'3. SLA'!K$5,IF((G8=0)*AND(H8=0),"Agregar Urgencia y Prioridad",IF((G8=0),"Agregar Valor de Urgencia",IF((H8=0),"Agregar Valor de Prioridad"))))))))))))</f>
        <v>30 Minutos</v>
      </c>
      <c r="J8" s="15" t="str">
        <f>+IF((G8=1)*AND(H8=1),'3. SLA'!O$3,IF((G8=1)*AND(H8=2),'3. SLA'!P$3,IF((G8=2)*AND(H8=1),'3. SLA'!O$4,IF((G8=3)*AND(H8=1),'3. SLA'!O$5,IF((G8=2)*AND(H8=2),'3. SLA'!P$4,IF((G8=1)*AND(H8=3),'3. SLA'!Q$3,IF((G8=3)*AND(H8=2),'3. SLA'!P$5,IF((G8=2)*AND(H8=3),'3. SLA'!Q$4,IF((G8=3)*AND(H8=3),'3. SLA'!Q$5,IF((G8=0)*AND(H8=0),"Agregar Urgencia y Prioridad",IF((G8=0),"Agregar Valor de Urgencia",IF((H8=0),"Agregar Valor de Prioridad"))))))))))))</f>
        <v>8 Horas</v>
      </c>
      <c r="K8" s="13" t="s">
        <v>24</v>
      </c>
      <c r="L8" s="13" t="s">
        <v>25</v>
      </c>
    </row>
    <row r="9" spans="1:16" ht="12" customHeight="1" x14ac:dyDescent="0.2">
      <c r="A9" s="12">
        <v>1</v>
      </c>
      <c r="B9" s="19" t="s">
        <v>19</v>
      </c>
      <c r="C9" s="13" t="s">
        <v>20</v>
      </c>
      <c r="D9" s="13" t="s">
        <v>26</v>
      </c>
      <c r="E9" s="13" t="s">
        <v>27</v>
      </c>
      <c r="F9" s="13" t="s">
        <v>23</v>
      </c>
      <c r="G9" s="14">
        <v>1</v>
      </c>
      <c r="H9" s="14">
        <v>1</v>
      </c>
      <c r="I9" s="15" t="str">
        <f>+IF((G9=1)*AND(H9=1),'3. SLA'!I$3,IF((G9=1)*AND(H9=2),'3. SLA'!J$3,IF((G9=2)*AND(H9=1),'3. SLA'!I$4,IF((G9=3)*AND(H9=1),'3. SLA'!I$5,IF((G9=2)*AND(H9=2),'3. SLA'!J$4,IF((G9=1)*AND(H9=3),'3. SLA'!K$3,IF((G9=3)*AND(H9=2),'3. SLA'!J$5,IF((G9=2)*AND(H9=3),'3. SLA'!K$4,IF((G9=3)*AND(H9=3),'3. SLA'!K$5,IF((G9=0)*AND(H9=0),"Agregar Urgencia y Prioridad",IF((G9=0),"Agregar Valor de Urgencia",IF((H9=0),"Agregar Valor de Prioridad"))))))))))))</f>
        <v>30 Minutos</v>
      </c>
      <c r="J9" s="15" t="str">
        <f>+IF((G9=1)*AND(H9=1),'3. SLA'!O$3,IF((G9=1)*AND(H9=2),'3. SLA'!P$3,IF((G9=2)*AND(H9=1),'3. SLA'!O$4,IF((G9=3)*AND(H9=1),'3. SLA'!O$5,IF((G9=2)*AND(H9=2),'3. SLA'!P$4,IF((G9=1)*AND(H9=3),'3. SLA'!Q$3,IF((G9=3)*AND(H9=2),'3. SLA'!P$5,IF((G9=2)*AND(H9=3),'3. SLA'!Q$4,IF((G9=3)*AND(H9=3),'3. SLA'!Q$5,IF((G9=0)*AND(H9=0),"Agregar Urgencia y Prioridad",IF((G9=0),"Agregar Valor de Urgencia",IF((H9=0),"Agregar Valor de Prioridad"))))))))))))</f>
        <v>8 Horas</v>
      </c>
      <c r="K9" s="13" t="s">
        <v>24</v>
      </c>
      <c r="L9" s="13" t="s">
        <v>25</v>
      </c>
    </row>
    <row r="10" spans="1:16" ht="12" customHeight="1" x14ac:dyDescent="0.2">
      <c r="A10" s="12">
        <v>1</v>
      </c>
      <c r="B10" s="19" t="s">
        <v>19</v>
      </c>
      <c r="C10" s="13" t="s">
        <v>20</v>
      </c>
      <c r="D10" s="13" t="s">
        <v>28</v>
      </c>
      <c r="E10" s="13" t="s">
        <v>29</v>
      </c>
      <c r="F10" s="13" t="s">
        <v>30</v>
      </c>
      <c r="G10" s="14">
        <v>2</v>
      </c>
      <c r="H10" s="14">
        <v>2</v>
      </c>
      <c r="I10" s="15" t="str">
        <f>+IF((G10=1)*AND(H10=1),'3. SLA'!I$3,IF((G10=1)*AND(H10=2),'3. SLA'!J$3,IF((G10=2)*AND(H10=1),'3. SLA'!I$4,IF((G10=3)*AND(H10=1),'3. SLA'!I$5,IF((G10=2)*AND(H10=2),'3. SLA'!J$4,IF((G10=1)*AND(H10=3),'3. SLA'!K$3,IF((G10=3)*AND(H10=2),'3. SLA'!J$5,IF((G10=2)*AND(H10=3),'3. SLA'!K$4,IF((G10=3)*AND(H10=3),'3. SLA'!K$5,IF((G10=0)*AND(H10=0),"Agregar Urgencia y Prioridad",IF((G10=0),"Agregar Valor de Urgencia",IF((H10=0),"Agregar Valor de Prioridad"))))))))))))</f>
        <v>90 Minutos</v>
      </c>
      <c r="J10" s="15" t="str">
        <f>+IF((G10=1)*AND(H10=1),'3. SLA'!O$3,IF((G10=1)*AND(H10=2),'3. SLA'!P$3,IF((G10=2)*AND(H10=1),'3. SLA'!O$4,IF((G10=3)*AND(H10=1),'3. SLA'!O$5,IF((G10=2)*AND(H10=2),'3. SLA'!P$4,IF((G10=1)*AND(H10=3),'3. SLA'!Q$3,IF((G10=3)*AND(H10=2),'3. SLA'!P$5,IF((G10=2)*AND(H10=3),'3. SLA'!Q$4,IF((G10=3)*AND(H10=3),'3. SLA'!Q$5,IF((G10=0)*AND(H10=0),"Agregar Urgencia y Prioridad",IF((G10=0),"Agregar Valor de Urgencia",IF((H10=0),"Agregar Valor de Prioridad"))))))))))))</f>
        <v>16 Horas</v>
      </c>
      <c r="K10" s="13" t="s">
        <v>24</v>
      </c>
      <c r="L10" s="13" t="s">
        <v>25</v>
      </c>
    </row>
    <row r="11" spans="1:16" ht="12" customHeight="1" x14ac:dyDescent="0.2">
      <c r="A11" s="12">
        <v>1</v>
      </c>
      <c r="B11" s="19" t="s">
        <v>19</v>
      </c>
      <c r="C11" s="13" t="s">
        <v>20</v>
      </c>
      <c r="D11" s="13" t="s">
        <v>28</v>
      </c>
      <c r="E11" s="13" t="s">
        <v>22</v>
      </c>
      <c r="F11" s="13" t="s">
        <v>30</v>
      </c>
      <c r="G11" s="14">
        <v>2</v>
      </c>
      <c r="H11" s="14">
        <v>2</v>
      </c>
      <c r="I11" s="15" t="str">
        <f>+IF((G11=1)*AND(H11=1),'3. SLA'!I$3,IF((G11=1)*AND(H11=2),'3. SLA'!J$3,IF((G11=2)*AND(H11=1),'3. SLA'!I$4,IF((G11=3)*AND(H11=1),'3. SLA'!I$5,IF((G11=2)*AND(H11=2),'3. SLA'!J$4,IF((G11=1)*AND(H11=3),'3. SLA'!K$3,IF((G11=3)*AND(H11=2),'3. SLA'!J$5,IF((G11=2)*AND(H11=3),'3. SLA'!K$4,IF((G11=3)*AND(H11=3),'3. SLA'!K$5,IF((G11=0)*AND(H11=0),"Agregar Urgencia y Prioridad",IF((G11=0),"Agregar Valor de Urgencia",IF((H11=0),"Agregar Valor de Prioridad"))))))))))))</f>
        <v>90 Minutos</v>
      </c>
      <c r="J11" s="15" t="str">
        <f>+IF((G11=1)*AND(H11=1),'3. SLA'!O$3,IF((G11=1)*AND(H11=2),'3. SLA'!P$3,IF((G11=2)*AND(H11=1),'3. SLA'!O$4,IF((G11=3)*AND(H11=1),'3. SLA'!O$5,IF((G11=2)*AND(H11=2),'3. SLA'!P$4,IF((G11=1)*AND(H11=3),'3. SLA'!Q$3,IF((G11=3)*AND(H11=2),'3. SLA'!P$5,IF((G11=2)*AND(H11=3),'3. SLA'!Q$4,IF((G11=3)*AND(H11=3),'3. SLA'!Q$5,IF((G11=0)*AND(H11=0),"Agregar Urgencia y Prioridad",IF((G11=0),"Agregar Valor de Urgencia",IF((H11=0),"Agregar Valor de Prioridad"))))))))))))</f>
        <v>16 Horas</v>
      </c>
      <c r="K11" s="13" t="s">
        <v>24</v>
      </c>
      <c r="L11" s="13" t="s">
        <v>25</v>
      </c>
    </row>
    <row r="12" spans="1:16" ht="12" customHeight="1" x14ac:dyDescent="0.2">
      <c r="A12" s="12">
        <v>1</v>
      </c>
      <c r="B12" s="19" t="s">
        <v>19</v>
      </c>
      <c r="C12" s="13" t="s">
        <v>20</v>
      </c>
      <c r="D12" s="13" t="s">
        <v>31</v>
      </c>
      <c r="E12" s="13" t="s">
        <v>32</v>
      </c>
      <c r="F12" s="13" t="s">
        <v>23</v>
      </c>
      <c r="G12" s="14">
        <v>2</v>
      </c>
      <c r="H12" s="14">
        <v>2</v>
      </c>
      <c r="I12" s="15" t="str">
        <f>+IF((G12=1)*AND(H12=1),'3. SLA'!I$3,IF((G12=1)*AND(H12=2),'3. SLA'!J$3,IF((G12=2)*AND(H12=1),'3. SLA'!I$4,IF((G12=3)*AND(H12=1),'3. SLA'!I$5,IF((G12=2)*AND(H12=2),'3. SLA'!J$4,IF((G12=1)*AND(H12=3),'3. SLA'!K$3,IF((G12=3)*AND(H12=2),'3. SLA'!J$5,IF((G12=2)*AND(H12=3),'3. SLA'!K$4,IF((G12=3)*AND(H12=3),'3. SLA'!K$5,IF((G12=0)*AND(H12=0),"Agregar Urgencia y Prioridad",IF((G12=0),"Agregar Valor de Urgencia",IF((H12=0),"Agregar Valor de Prioridad"))))))))))))</f>
        <v>90 Minutos</v>
      </c>
      <c r="J12" s="15" t="str">
        <f>+IF((G12=1)*AND(H12=1),'3. SLA'!O$3,IF((G12=1)*AND(H12=2),'3. SLA'!P$3,IF((G12=2)*AND(H12=1),'3. SLA'!O$4,IF((G12=3)*AND(H12=1),'3. SLA'!O$5,IF((G12=2)*AND(H12=2),'3. SLA'!P$4,IF((G12=1)*AND(H12=3),'3. SLA'!Q$3,IF((G12=3)*AND(H12=2),'3. SLA'!P$5,IF((G12=2)*AND(H12=3),'3. SLA'!Q$4,IF((G12=3)*AND(H12=3),'3. SLA'!Q$5,IF((G12=0)*AND(H12=0),"Agregar Urgencia y Prioridad",IF((G12=0),"Agregar Valor de Urgencia",IF((H12=0),"Agregar Valor de Prioridad"))))))))))))</f>
        <v>16 Horas</v>
      </c>
      <c r="K12" s="13" t="s">
        <v>24</v>
      </c>
      <c r="L12" s="13"/>
    </row>
    <row r="13" spans="1:16" ht="12" customHeight="1" x14ac:dyDescent="0.2">
      <c r="A13" s="12">
        <v>1</v>
      </c>
      <c r="B13" s="19" t="s">
        <v>19</v>
      </c>
      <c r="C13" s="13" t="s">
        <v>33</v>
      </c>
      <c r="D13" s="13" t="s">
        <v>34</v>
      </c>
      <c r="E13" s="13" t="s">
        <v>22</v>
      </c>
      <c r="F13" s="13" t="s">
        <v>30</v>
      </c>
      <c r="G13" s="14">
        <v>2</v>
      </c>
      <c r="H13" s="14">
        <v>3</v>
      </c>
      <c r="I13" s="15" t="str">
        <f>+IF((G13=1)*AND(H13=1),'3. SLA'!I$3,IF((G13=1)*AND(H13=2),'3. SLA'!J$3,IF((G13=2)*AND(H13=1),'3. SLA'!I$4,IF((G13=3)*AND(H13=1),'3. SLA'!I$5,IF((G13=2)*AND(H13=2),'3. SLA'!J$4,IF((G13=1)*AND(H13=3),'3. SLA'!K$3,IF((G13=3)*AND(H13=2),'3. SLA'!J$5,IF((G13=2)*AND(H13=3),'3. SLA'!K$4,IF((G13=3)*AND(H13=3),'3. SLA'!K$5,IF((G13=0)*AND(H13=0),"Agregar Urgencia y Prioridad",IF((G13=0),"Agregar Valor de Urgencia",IF((H13=0),"Agregar Valor de Prioridad"))))))))))))</f>
        <v>120 Minutos</v>
      </c>
      <c r="J13" s="15" t="str">
        <f>+IF((G13=1)*AND(H13=1),'3. SLA'!O$3,IF((G13=1)*AND(H13=2),'3. SLA'!P$3,IF((G13=2)*AND(H13=1),'3. SLA'!O$4,IF((G13=3)*AND(H13=1),'3. SLA'!O$5,IF((G13=2)*AND(H13=2),'3. SLA'!P$4,IF((G13=1)*AND(H13=3),'3. SLA'!Q$3,IF((G13=3)*AND(H13=2),'3. SLA'!P$5,IF((G13=2)*AND(H13=3),'3. SLA'!Q$4,IF((G13=3)*AND(H13=3),'3. SLA'!Q$5,IF((G13=0)*AND(H13=0),"Agregar Urgencia y Prioridad",IF((G13=0),"Agregar Valor de Urgencia",IF((H13=0),"Agregar Valor de Prioridad"))))))))))))</f>
        <v>24 Horas</v>
      </c>
      <c r="K13" s="13" t="s">
        <v>24</v>
      </c>
      <c r="L13" s="13" t="s">
        <v>35</v>
      </c>
    </row>
    <row r="14" spans="1:16" ht="12" customHeight="1" x14ac:dyDescent="0.2">
      <c r="A14" s="12">
        <v>1</v>
      </c>
      <c r="B14" s="19" t="s">
        <v>19</v>
      </c>
      <c r="C14" s="13" t="s">
        <v>33</v>
      </c>
      <c r="D14" s="13" t="s">
        <v>36</v>
      </c>
      <c r="E14" s="13" t="s">
        <v>37</v>
      </c>
      <c r="F14" s="13" t="s">
        <v>30</v>
      </c>
      <c r="G14" s="14">
        <v>3</v>
      </c>
      <c r="H14" s="14">
        <v>2</v>
      </c>
      <c r="I14" s="15" t="str">
        <f>+IF((G14=1)*AND(H14=1),'3. SLA'!I$3,IF((G14=1)*AND(H14=2),'3. SLA'!J$3,IF((G14=2)*AND(H14=1),'3. SLA'!I$4,IF((G14=3)*AND(H14=1),'3. SLA'!I$5,IF((G14=2)*AND(H14=2),'3. SLA'!J$4,IF((G14=1)*AND(H14=3),'3. SLA'!K$3,IF((G14=3)*AND(H14=2),'3. SLA'!J$5,IF((G14=2)*AND(H14=3),'3. SLA'!K$4,IF((G14=3)*AND(H14=3),'3. SLA'!K$5,IF((G14=0)*AND(H14=0),"Agregar Urgencia y Prioridad",IF((G14=0),"Agregar Valor de Urgencia",IF((H14=0),"Agregar Valor de Prioridad"))))))))))))</f>
        <v>120 Minutos</v>
      </c>
      <c r="J14" s="15" t="str">
        <f>+IF((G14=1)*AND(H14=1),'3. SLA'!O$3,IF((G14=1)*AND(H14=2),'3. SLA'!P$3,IF((G14=2)*AND(H14=1),'3. SLA'!O$4,IF((G14=3)*AND(H14=1),'3. SLA'!O$5,IF((G14=2)*AND(H14=2),'3. SLA'!P$4,IF((G14=1)*AND(H14=3),'3. SLA'!Q$3,IF((G14=3)*AND(H14=2),'3. SLA'!P$5,IF((G14=2)*AND(H14=3),'3. SLA'!Q$4,IF((G14=3)*AND(H14=3),'3. SLA'!Q$5,IF((G14=0)*AND(H14=0),"Agregar Urgencia y Prioridad",IF((G14=0),"Agregar Valor de Urgencia",IF((H14=0),"Agregar Valor de Prioridad"))))))))))))</f>
        <v>24 Horas</v>
      </c>
      <c r="K14" s="13" t="s">
        <v>24</v>
      </c>
      <c r="L14" s="13" t="s">
        <v>35</v>
      </c>
    </row>
    <row r="15" spans="1:16" ht="12" customHeight="1" x14ac:dyDescent="0.2">
      <c r="A15" s="12">
        <v>1</v>
      </c>
      <c r="B15" s="19" t="s">
        <v>19</v>
      </c>
      <c r="C15" s="13" t="s">
        <v>33</v>
      </c>
      <c r="D15" s="13" t="s">
        <v>22</v>
      </c>
      <c r="E15" s="13" t="s">
        <v>37</v>
      </c>
      <c r="F15" s="13" t="s">
        <v>30</v>
      </c>
      <c r="G15" s="14">
        <v>1</v>
      </c>
      <c r="H15" s="14">
        <v>1</v>
      </c>
      <c r="I15" s="15" t="str">
        <f>+IF((G15=1)*AND(H15=1),'3. SLA'!I$3,IF((G15=1)*AND(H15=2),'3. SLA'!J$3,IF((G15=2)*AND(H15=1),'3. SLA'!I$4,IF((G15=3)*AND(H15=1),'3. SLA'!I$5,IF((G15=2)*AND(H15=2),'3. SLA'!J$4,IF((G15=1)*AND(H15=3),'3. SLA'!K$3,IF((G15=3)*AND(H15=2),'3. SLA'!J$5,IF((G15=2)*AND(H15=3),'3. SLA'!K$4,IF((G15=3)*AND(H15=3),'3. SLA'!K$5,IF((G15=0)*AND(H15=0),"Agregar Urgencia y Prioridad",IF((G15=0),"Agregar Valor de Urgencia",IF((H15=0),"Agregar Valor de Prioridad"))))))))))))</f>
        <v>30 Minutos</v>
      </c>
      <c r="J15" s="15" t="str">
        <f>+IF((G15=1)*AND(H15=1),'3. SLA'!O$3,IF((G15=1)*AND(H15=2),'3. SLA'!P$3,IF((G15=2)*AND(H15=1),'3. SLA'!O$4,IF((G15=3)*AND(H15=1),'3. SLA'!O$5,IF((G15=2)*AND(H15=2),'3. SLA'!P$4,IF((G15=1)*AND(H15=3),'3. SLA'!Q$3,IF((G15=3)*AND(H15=2),'3. SLA'!P$5,IF((G15=2)*AND(H15=3),'3. SLA'!Q$4,IF((G15=3)*AND(H15=3),'3. SLA'!Q$5,IF((G15=0)*AND(H15=0),"Agregar Urgencia y Prioridad",IF((G15=0),"Agregar Valor de Urgencia",IF((H15=0),"Agregar Valor de Prioridad"))))))))))))</f>
        <v>8 Horas</v>
      </c>
      <c r="K15" s="13" t="s">
        <v>24</v>
      </c>
      <c r="L15" s="13" t="s">
        <v>35</v>
      </c>
    </row>
    <row r="16" spans="1:16" ht="12" customHeight="1" x14ac:dyDescent="0.2">
      <c r="A16" s="12">
        <v>2</v>
      </c>
      <c r="B16" s="19" t="s">
        <v>38</v>
      </c>
      <c r="C16" s="13" t="s">
        <v>39</v>
      </c>
      <c r="D16" s="13" t="s">
        <v>40</v>
      </c>
      <c r="E16" s="13" t="s">
        <v>41</v>
      </c>
      <c r="F16" s="13" t="s">
        <v>42</v>
      </c>
      <c r="G16" s="14">
        <v>1</v>
      </c>
      <c r="H16" s="14">
        <v>1</v>
      </c>
      <c r="I16" s="15" t="str">
        <f>+IF((G16=1)*AND(H16=1),'3. SLA'!I$3,IF((G16=1)*AND(H16=2),'3. SLA'!J$3,IF((G16=2)*AND(H16=1),'3. SLA'!I$4,IF((G16=3)*AND(H16=1),'3. SLA'!I$5,IF((G16=2)*AND(H16=2),'3. SLA'!J$4,IF((G16=1)*AND(H16=3),'3. SLA'!K$3,IF((G16=3)*AND(H16=2),'3. SLA'!J$5,IF((G16=2)*AND(H16=3),'3. SLA'!K$4,IF((G16=3)*AND(H16=3),'3. SLA'!K$5,IF((G16=0)*AND(H16=0),"Agregar Urgencia y Prioridad",IF((G16=0),"Agregar Valor de Urgencia",IF((H16=0),"Agregar Valor de Prioridad"))))))))))))</f>
        <v>30 Minutos</v>
      </c>
      <c r="J16" s="15" t="str">
        <f>+IF((G16=1)*AND(H16=1),'3. SLA'!O$3,IF((G16=1)*AND(H16=2),'3. SLA'!P$3,IF((G16=2)*AND(H16=1),'3. SLA'!O$4,IF((G16=3)*AND(H16=1),'3. SLA'!O$5,IF((G16=2)*AND(H16=2),'3. SLA'!P$4,IF((G16=1)*AND(H16=3),'3. SLA'!Q$3,IF((G16=3)*AND(H16=2),'3. SLA'!P$5,IF((G16=2)*AND(H16=3),'3. SLA'!Q$4,IF((G16=3)*AND(H16=3),'3. SLA'!Q$5,IF((G16=0)*AND(H16=0),"Agregar Urgencia y Prioridad",IF((G16=0),"Agregar Valor de Urgencia",IF((H16=0),"Agregar Valor de Prioridad"))))))))))))</f>
        <v>8 Horas</v>
      </c>
      <c r="K16" s="13" t="s">
        <v>24</v>
      </c>
      <c r="L16" s="13" t="s">
        <v>40</v>
      </c>
    </row>
    <row r="17" spans="1:12" ht="12" customHeight="1" x14ac:dyDescent="0.2">
      <c r="A17" s="12">
        <v>2</v>
      </c>
      <c r="B17" s="19" t="s">
        <v>38</v>
      </c>
      <c r="C17" s="13" t="s">
        <v>39</v>
      </c>
      <c r="D17" s="13" t="s">
        <v>40</v>
      </c>
      <c r="E17" s="13" t="s">
        <v>43</v>
      </c>
      <c r="F17" s="13" t="s">
        <v>42</v>
      </c>
      <c r="G17" s="14">
        <v>2</v>
      </c>
      <c r="H17" s="14">
        <v>3</v>
      </c>
      <c r="I17" s="15" t="str">
        <f>+IF((G17=1)*AND(H17=1),'3. SLA'!I$3,IF((G17=1)*AND(H17=2),'3. SLA'!J$3,IF((G17=2)*AND(H17=1),'3. SLA'!I$4,IF((G17=3)*AND(H17=1),'3. SLA'!I$5,IF((G17=2)*AND(H17=2),'3. SLA'!J$4,IF((G17=1)*AND(H17=3),'3. SLA'!K$3,IF((G17=3)*AND(H17=2),'3. SLA'!J$5,IF((G17=2)*AND(H17=3),'3. SLA'!K$4,IF((G17=3)*AND(H17=3),'3. SLA'!K$5,IF((G17=0)*AND(H17=0),"Agregar Urgencia y Prioridad",IF((G17=0),"Agregar Valor de Urgencia",IF((H17=0),"Agregar Valor de Prioridad"))))))))))))</f>
        <v>120 Minutos</v>
      </c>
      <c r="J17" s="15" t="str">
        <f>+IF((G17=1)*AND(H17=1),'3. SLA'!O$3,IF((G17=1)*AND(H17=2),'3. SLA'!P$3,IF((G17=2)*AND(H17=1),'3. SLA'!O$4,IF((G17=3)*AND(H17=1),'3. SLA'!O$5,IF((G17=2)*AND(H17=2),'3. SLA'!P$4,IF((G17=1)*AND(H17=3),'3. SLA'!Q$3,IF((G17=3)*AND(H17=2),'3. SLA'!P$5,IF((G17=2)*AND(H17=3),'3. SLA'!Q$4,IF((G17=3)*AND(H17=3),'3. SLA'!Q$5,IF((G17=0)*AND(H17=0),"Agregar Urgencia y Prioridad",IF((G17=0),"Agregar Valor de Urgencia",IF((H17=0),"Agregar Valor de Prioridad"))))))))))))</f>
        <v>24 Horas</v>
      </c>
      <c r="K17" s="13" t="s">
        <v>24</v>
      </c>
      <c r="L17" s="13" t="s">
        <v>40</v>
      </c>
    </row>
    <row r="18" spans="1:12" ht="12" customHeight="1" x14ac:dyDescent="0.2">
      <c r="A18" s="12">
        <v>2</v>
      </c>
      <c r="B18" s="19" t="s">
        <v>38</v>
      </c>
      <c r="C18" s="13" t="s">
        <v>39</v>
      </c>
      <c r="D18" s="13" t="s">
        <v>40</v>
      </c>
      <c r="E18" s="13" t="s">
        <v>44</v>
      </c>
      <c r="F18" s="13" t="s">
        <v>42</v>
      </c>
      <c r="G18" s="14">
        <v>3</v>
      </c>
      <c r="H18" s="14">
        <v>1</v>
      </c>
      <c r="I18" s="15" t="str">
        <f>+IF((G18=1)*AND(H18=1),'3. SLA'!I$3,IF((G18=1)*AND(H18=2),'3. SLA'!J$3,IF((G18=2)*AND(H18=1),'3. SLA'!I$4,IF((G18=3)*AND(H18=1),'3. SLA'!I$5,IF((G18=2)*AND(H18=2),'3. SLA'!J$4,IF((G18=1)*AND(H18=3),'3. SLA'!K$3,IF((G18=3)*AND(H18=2),'3. SLA'!J$5,IF((G18=2)*AND(H18=3),'3. SLA'!K$4,IF((G18=3)*AND(H18=3),'3. SLA'!K$5,IF((G18=0)*AND(H18=0),"Agregar Urgencia y Prioridad",IF((G18=0),"Agregar Valor de Urgencia",IF((H18=0),"Agregar Valor de Prioridad"))))))))))))</f>
        <v>90 Minutos</v>
      </c>
      <c r="J18" s="15" t="str">
        <f>+IF((G18=1)*AND(H18=1),'3. SLA'!O$3,IF((G18=1)*AND(H18=2),'3. SLA'!P$3,IF((G18=2)*AND(H18=1),'3. SLA'!O$4,IF((G18=3)*AND(H18=1),'3. SLA'!O$5,IF((G18=2)*AND(H18=2),'3. SLA'!P$4,IF((G18=1)*AND(H18=3),'3. SLA'!Q$3,IF((G18=3)*AND(H18=2),'3. SLA'!P$5,IF((G18=2)*AND(H18=3),'3. SLA'!Q$4,IF((G18=3)*AND(H18=3),'3. SLA'!Q$5,IF((G18=0)*AND(H18=0),"Agregar Urgencia y Prioridad",IF((G18=0),"Agregar Valor de Urgencia",IF((H18=0),"Agregar Valor de Prioridad"))))))))))))</f>
        <v>16 Horas</v>
      </c>
      <c r="K18" s="13" t="s">
        <v>24</v>
      </c>
      <c r="L18" s="13" t="s">
        <v>40</v>
      </c>
    </row>
    <row r="19" spans="1:12" ht="12" customHeight="1" x14ac:dyDescent="0.2">
      <c r="A19" s="12">
        <v>2</v>
      </c>
      <c r="B19" s="19" t="s">
        <v>38</v>
      </c>
      <c r="C19" s="13" t="s">
        <v>39</v>
      </c>
      <c r="D19" s="13" t="s">
        <v>45</v>
      </c>
      <c r="E19" s="13" t="s">
        <v>41</v>
      </c>
      <c r="F19" s="13" t="s">
        <v>42</v>
      </c>
      <c r="G19" s="14">
        <v>3</v>
      </c>
      <c r="H19" s="14">
        <v>2</v>
      </c>
      <c r="I19" s="15" t="str">
        <f>+IF((G19=1)*AND(H19=1),'3. SLA'!I$3,IF((G19=1)*AND(H19=2),'3. SLA'!J$3,IF((G19=2)*AND(H19=1),'3. SLA'!I$4,IF((G19=3)*AND(H19=1),'3. SLA'!I$5,IF((G19=2)*AND(H19=2),'3. SLA'!J$4,IF((G19=1)*AND(H19=3),'3. SLA'!K$3,IF((G19=3)*AND(H19=2),'3. SLA'!J$5,IF((G19=2)*AND(H19=3),'3. SLA'!K$4,IF((G19=3)*AND(H19=3),'3. SLA'!K$5,IF((G19=0)*AND(H19=0),"Agregar Urgencia y Prioridad",IF((G19=0),"Agregar Valor de Urgencia",IF((H19=0),"Agregar Valor de Prioridad"))))))))))))</f>
        <v>120 Minutos</v>
      </c>
      <c r="J19" s="15" t="str">
        <f>+IF((G19=1)*AND(H19=1),'3. SLA'!O$3,IF((G19=1)*AND(H19=2),'3. SLA'!P$3,IF((G19=2)*AND(H19=1),'3. SLA'!O$4,IF((G19=3)*AND(H19=1),'3. SLA'!O$5,IF((G19=2)*AND(H19=2),'3. SLA'!P$4,IF((G19=1)*AND(H19=3),'3. SLA'!Q$3,IF((G19=3)*AND(H19=2),'3. SLA'!P$5,IF((G19=2)*AND(H19=3),'3. SLA'!Q$4,IF((G19=3)*AND(H19=3),'3. SLA'!Q$5,IF((G19=0)*AND(H19=0),"Agregar Urgencia y Prioridad",IF((G19=0),"Agregar Valor de Urgencia",IF((H19=0),"Agregar Valor de Prioridad"))))))))))))</f>
        <v>24 Horas</v>
      </c>
      <c r="K19" s="13" t="s">
        <v>24</v>
      </c>
      <c r="L19" s="13" t="s">
        <v>40</v>
      </c>
    </row>
    <row r="20" spans="1:12" ht="12" customHeight="1" x14ac:dyDescent="0.2">
      <c r="A20" s="12">
        <v>2</v>
      </c>
      <c r="B20" s="19" t="s">
        <v>38</v>
      </c>
      <c r="C20" s="13" t="s">
        <v>39</v>
      </c>
      <c r="D20" s="13" t="s">
        <v>45</v>
      </c>
      <c r="E20" s="13" t="s">
        <v>46</v>
      </c>
      <c r="F20" s="13" t="s">
        <v>42</v>
      </c>
      <c r="G20" s="14">
        <v>3</v>
      </c>
      <c r="H20" s="14">
        <v>3</v>
      </c>
      <c r="I20" s="15" t="str">
        <f>+IF((G20=1)*AND(H20=1),'3. SLA'!I$3,IF((G20=1)*AND(H20=2),'3. SLA'!J$3,IF((G20=2)*AND(H20=1),'3. SLA'!I$4,IF((G20=3)*AND(H20=1),'3. SLA'!I$5,IF((G20=2)*AND(H20=2),'3. SLA'!J$4,IF((G20=1)*AND(H20=3),'3. SLA'!K$3,IF((G20=3)*AND(H20=2),'3. SLA'!J$5,IF((G20=2)*AND(H20=3),'3. SLA'!K$4,IF((G20=3)*AND(H20=3),'3. SLA'!K$5,IF((G20=0)*AND(H20=0),"Agregar Urgencia y Prioridad",IF((G20=0),"Agregar Valor de Urgencia",IF((H20=0),"Agregar Valor de Prioridad"))))))))))))</f>
        <v>120 Minutos</v>
      </c>
      <c r="J20" s="15" t="str">
        <f>+IF((G20=1)*AND(H20=1),'3. SLA'!O$3,IF((G20=1)*AND(H20=2),'3. SLA'!P$3,IF((G20=2)*AND(H20=1),'3. SLA'!O$4,IF((G20=3)*AND(H20=1),'3. SLA'!O$5,IF((G20=2)*AND(H20=2),'3. SLA'!P$4,IF((G20=1)*AND(H20=3),'3. SLA'!Q$3,IF((G20=3)*AND(H20=2),'3. SLA'!P$5,IF((G20=2)*AND(H20=3),'3. SLA'!Q$4,IF((G20=3)*AND(H20=3),'3. SLA'!Q$5,IF((G20=0)*AND(H20=0),"Agregar Urgencia y Prioridad",IF((G20=0),"Agregar Valor de Urgencia",IF((H20=0),"Agregar Valor de Prioridad"))))))))))))</f>
        <v>24 Horas</v>
      </c>
      <c r="K20" s="13" t="s">
        <v>24</v>
      </c>
      <c r="L20" s="13" t="s">
        <v>40</v>
      </c>
    </row>
    <row r="21" spans="1:12" ht="12" customHeight="1" x14ac:dyDescent="0.2">
      <c r="A21" s="12">
        <v>2</v>
      </c>
      <c r="B21" s="19" t="s">
        <v>38</v>
      </c>
      <c r="C21" s="13" t="s">
        <v>47</v>
      </c>
      <c r="D21" s="13" t="s">
        <v>48</v>
      </c>
      <c r="E21" s="13" t="s">
        <v>49</v>
      </c>
      <c r="F21" s="13" t="s">
        <v>30</v>
      </c>
      <c r="G21" s="14">
        <v>1</v>
      </c>
      <c r="H21" s="14">
        <v>3</v>
      </c>
      <c r="I21" s="15" t="str">
        <f>+IF((G21=1)*AND(H21=1),'3. SLA'!I$3,IF((G21=1)*AND(H21=2),'3. SLA'!J$3,IF((G21=2)*AND(H21=1),'3. SLA'!I$4,IF((G21=3)*AND(H21=1),'3. SLA'!I$5,IF((G21=2)*AND(H21=2),'3. SLA'!J$4,IF((G21=1)*AND(H21=3),'3. SLA'!K$3,IF((G21=3)*AND(H21=2),'3. SLA'!J$5,IF((G21=2)*AND(H21=3),'3. SLA'!K$4,IF((G21=3)*AND(H21=3),'3. SLA'!K$5,IF((G21=0)*AND(H21=0),"Agregar Urgencia y Prioridad",IF((G21=0),"Agregar Valor de Urgencia",IF((H21=0),"Agregar Valor de Prioridad"))))))))))))</f>
        <v>90 Minutos</v>
      </c>
      <c r="J21" s="15" t="str">
        <f>+IF((G21=1)*AND(H21=1),'3. SLA'!O$3,IF((G21=1)*AND(H21=2),'3. SLA'!P$3,IF((G21=2)*AND(H21=1),'3. SLA'!O$4,IF((G21=3)*AND(H21=1),'3. SLA'!O$5,IF((G21=2)*AND(H21=2),'3. SLA'!P$4,IF((G21=1)*AND(H21=3),'3. SLA'!Q$3,IF((G21=3)*AND(H21=2),'3. SLA'!P$5,IF((G21=2)*AND(H21=3),'3. SLA'!Q$4,IF((G21=3)*AND(H21=3),'3. SLA'!Q$5,IF((G21=0)*AND(H21=0),"Agregar Urgencia y Prioridad",IF((G21=0),"Agregar Valor de Urgencia",IF((H21=0),"Agregar Valor de Prioridad"))))))))))))</f>
        <v>16 Horas</v>
      </c>
      <c r="K21" s="13" t="s">
        <v>24</v>
      </c>
      <c r="L21" s="13" t="s">
        <v>40</v>
      </c>
    </row>
    <row r="22" spans="1:12" ht="12" customHeight="1" x14ac:dyDescent="0.2">
      <c r="A22" s="12">
        <v>3</v>
      </c>
      <c r="B22" s="19" t="s">
        <v>50</v>
      </c>
      <c r="C22" s="50" t="s">
        <v>52</v>
      </c>
      <c r="D22" s="50" t="s">
        <v>51</v>
      </c>
      <c r="E22" s="50" t="s">
        <v>41</v>
      </c>
      <c r="F22" s="13" t="s">
        <v>284</v>
      </c>
      <c r="G22" s="14">
        <v>1</v>
      </c>
      <c r="H22" s="14">
        <v>1</v>
      </c>
      <c r="I22" s="15" t="str">
        <f>+IF((G22=1)*AND(H22=1),'3. SLA'!I$3,IF((G22=1)*AND(H22=2),'3. SLA'!J$3,IF((G22=2)*AND(H22=1),'3. SLA'!I$4,IF((G22=3)*AND(H22=1),'3. SLA'!I$5,IF((G22=2)*AND(H22=2),'3. SLA'!J$4,IF((G22=1)*AND(H22=3),'3. SLA'!K$3,IF((G22=3)*AND(H22=2),'3. SLA'!J$5,IF((G22=2)*AND(H22=3),'3. SLA'!K$4,IF((G22=3)*AND(H22=3),'3. SLA'!K$5,IF((G22=0)*AND(H22=0),"Agregar Urgencia y Prioridad",IF((G22=0),"Agregar Valor de Urgencia",IF((H22=0),"Agregar Valor de Prioridad"))))))))))))</f>
        <v>30 Minutos</v>
      </c>
      <c r="J22" s="15" t="str">
        <f>+IF((G22=1)*AND(H22=1),'3. SLA'!O$3,IF((G22=1)*AND(H22=2),'3. SLA'!P$3,IF((G22=2)*AND(H22=1),'3. SLA'!O$4,IF((G22=3)*AND(H22=1),'3. SLA'!O$5,IF((G22=2)*AND(H22=2),'3. SLA'!P$4,IF((G22=1)*AND(H22=3),'3. SLA'!Q$3,IF((G22=3)*AND(H22=2),'3. SLA'!P$5,IF((G22=2)*AND(H22=3),'3. SLA'!Q$4,IF((G22=3)*AND(H22=3),'3. SLA'!Q$5,IF((G22=0)*AND(H22=0),"Agregar Urgencia y Prioridad",IF((G22=0),"Agregar Valor de Urgencia",IF((H22=0),"Agregar Valor de Prioridad"))))))))))))</f>
        <v>8 Horas</v>
      </c>
      <c r="K22" s="13" t="s">
        <v>24</v>
      </c>
      <c r="L22" s="13" t="s">
        <v>25</v>
      </c>
    </row>
    <row r="23" spans="1:12" ht="12" customHeight="1" x14ac:dyDescent="0.2">
      <c r="A23" s="12">
        <v>3</v>
      </c>
      <c r="B23" s="19" t="s">
        <v>50</v>
      </c>
      <c r="C23" s="50" t="s">
        <v>52</v>
      </c>
      <c r="D23" s="50" t="s">
        <v>282</v>
      </c>
      <c r="E23" s="50" t="s">
        <v>41</v>
      </c>
      <c r="F23" s="13" t="s">
        <v>284</v>
      </c>
      <c r="G23" s="14">
        <v>2</v>
      </c>
      <c r="H23" s="14">
        <v>3</v>
      </c>
      <c r="I23" s="15" t="str">
        <f>+IF((G23=1)*AND(H23=1),'3. SLA'!I$3,IF((G23=1)*AND(H23=2),'3. SLA'!J$3,IF((G23=2)*AND(H23=1),'3. SLA'!I$4,IF((G23=3)*AND(H23=1),'3. SLA'!I$5,IF((G23=2)*AND(H23=2),'3. SLA'!J$4,IF((G23=1)*AND(H23=3),'3. SLA'!K$3,IF((G23=3)*AND(H23=2),'3. SLA'!J$5,IF((G23=2)*AND(H23=3),'3. SLA'!K$4,IF((G23=3)*AND(H23=3),'3. SLA'!K$5,IF((G23=0)*AND(H23=0),"Agregar Urgencia y Prioridad",IF((G23=0),"Agregar Valor de Urgencia",IF((H23=0),"Agregar Valor de Prioridad"))))))))))))</f>
        <v>120 Minutos</v>
      </c>
      <c r="J23" s="15" t="str">
        <f>+IF((G23=1)*AND(H23=1),'3. SLA'!O$3,IF((G23=1)*AND(H23=2),'3. SLA'!P$3,IF((G23=2)*AND(H23=1),'3. SLA'!O$4,IF((G23=3)*AND(H23=1),'3. SLA'!O$5,IF((G23=2)*AND(H23=2),'3. SLA'!P$4,IF((G23=1)*AND(H23=3),'3. SLA'!Q$3,IF((G23=3)*AND(H23=2),'3. SLA'!P$5,IF((G23=2)*AND(H23=3),'3. SLA'!Q$4,IF((G23=3)*AND(H23=3),'3. SLA'!Q$5,IF((G23=0)*AND(H23=0),"Agregar Urgencia y Prioridad",IF((G23=0),"Agregar Valor de Urgencia",IF((H23=0),"Agregar Valor de Prioridad"))))))))))))</f>
        <v>24 Horas</v>
      </c>
      <c r="K23" s="13" t="s">
        <v>24</v>
      </c>
      <c r="L23" s="13" t="s">
        <v>25</v>
      </c>
    </row>
    <row r="24" spans="1:12" ht="12" customHeight="1" x14ac:dyDescent="0.2">
      <c r="A24" s="12">
        <v>3</v>
      </c>
      <c r="B24" s="19" t="s">
        <v>50</v>
      </c>
      <c r="C24" s="50" t="s">
        <v>283</v>
      </c>
      <c r="D24" s="50" t="s">
        <v>51</v>
      </c>
      <c r="E24" s="50" t="s">
        <v>41</v>
      </c>
      <c r="F24" s="13" t="s">
        <v>284</v>
      </c>
      <c r="G24" s="14">
        <v>1</v>
      </c>
      <c r="H24" s="14">
        <v>1</v>
      </c>
      <c r="I24" s="15" t="str">
        <f>+IF((G24=1)*AND(H24=1),'3. SLA'!I$3,IF((G24=1)*AND(H24=2),'3. SLA'!J$3,IF((G24=2)*AND(H24=1),'3. SLA'!I$4,IF((G24=3)*AND(H24=1),'3. SLA'!I$5,IF((G24=2)*AND(H24=2),'3. SLA'!J$4,IF((G24=1)*AND(H24=3),'3. SLA'!K$3,IF((G24=3)*AND(H24=2),'3. SLA'!J$5,IF((G24=2)*AND(H24=3),'3. SLA'!K$4,IF((G24=3)*AND(H24=3),'3. SLA'!K$5,IF((G24=0)*AND(H24=0),"Agregar Urgencia y Prioridad",IF((G24=0),"Agregar Valor de Urgencia",IF((H24=0),"Agregar Valor de Prioridad"))))))))))))</f>
        <v>30 Minutos</v>
      </c>
      <c r="J24" s="15" t="str">
        <f>+IF((G24=1)*AND(H24=1),'3. SLA'!O$3,IF((G24=1)*AND(H24=2),'3. SLA'!P$3,IF((G24=2)*AND(H24=1),'3. SLA'!O$4,IF((G24=3)*AND(H24=1),'3. SLA'!O$5,IF((G24=2)*AND(H24=2),'3. SLA'!P$4,IF((G24=1)*AND(H24=3),'3. SLA'!Q$3,IF((G24=3)*AND(H24=2),'3. SLA'!P$5,IF((G24=2)*AND(H24=3),'3. SLA'!Q$4,IF((G24=3)*AND(H24=3),'3. SLA'!Q$5,IF((G24=0)*AND(H24=0),"Agregar Urgencia y Prioridad",IF((G24=0),"Agregar Valor de Urgencia",IF((H24=0),"Agregar Valor de Prioridad"))))))))))))</f>
        <v>8 Horas</v>
      </c>
      <c r="K24" s="13" t="s">
        <v>24</v>
      </c>
      <c r="L24" s="13" t="s">
        <v>25</v>
      </c>
    </row>
    <row r="25" spans="1:12" ht="12" customHeight="1" x14ac:dyDescent="0.2">
      <c r="A25" s="12">
        <v>3</v>
      </c>
      <c r="B25" s="19" t="s">
        <v>50</v>
      </c>
      <c r="C25" s="50" t="s">
        <v>283</v>
      </c>
      <c r="D25" s="50" t="s">
        <v>282</v>
      </c>
      <c r="E25" s="50" t="s">
        <v>41</v>
      </c>
      <c r="F25" s="13" t="s">
        <v>284</v>
      </c>
      <c r="G25" s="14">
        <v>2</v>
      </c>
      <c r="H25" s="14">
        <v>3</v>
      </c>
      <c r="I25" s="15" t="str">
        <f>+IF((G25=1)*AND(H25=1),'3. SLA'!I$3,IF((G25=1)*AND(H25=2),'3. SLA'!J$3,IF((G25=2)*AND(H25=1),'3. SLA'!I$4,IF((G25=3)*AND(H25=1),'3. SLA'!I$5,IF((G25=2)*AND(H25=2),'3. SLA'!J$4,IF((G25=1)*AND(H25=3),'3. SLA'!K$3,IF((G25=3)*AND(H25=2),'3. SLA'!J$5,IF((G25=2)*AND(H25=3),'3. SLA'!K$4,IF((G25=3)*AND(H25=3),'3. SLA'!K$5,IF((G25=0)*AND(H25=0),"Agregar Urgencia y Prioridad",IF((G25=0),"Agregar Valor de Urgencia",IF((H25=0),"Agregar Valor de Prioridad"))))))))))))</f>
        <v>120 Minutos</v>
      </c>
      <c r="J25" s="15" t="str">
        <f>+IF((G25=1)*AND(H25=1),'3. SLA'!O$3,IF((G25=1)*AND(H25=2),'3. SLA'!P$3,IF((G25=2)*AND(H25=1),'3. SLA'!O$4,IF((G25=3)*AND(H25=1),'3. SLA'!O$5,IF((G25=2)*AND(H25=2),'3. SLA'!P$4,IF((G25=1)*AND(H25=3),'3. SLA'!Q$3,IF((G25=3)*AND(H25=2),'3. SLA'!P$5,IF((G25=2)*AND(H25=3),'3. SLA'!Q$4,IF((G25=3)*AND(H25=3),'3. SLA'!Q$5,IF((G25=0)*AND(H25=0),"Agregar Urgencia y Prioridad",IF((G25=0),"Agregar Valor de Urgencia",IF((H25=0),"Agregar Valor de Prioridad"))))))))))))</f>
        <v>24 Horas</v>
      </c>
      <c r="K25" s="13" t="s">
        <v>24</v>
      </c>
      <c r="L25" s="13" t="s">
        <v>25</v>
      </c>
    </row>
    <row r="26" spans="1:12" ht="12" customHeight="1" x14ac:dyDescent="0.2">
      <c r="A26" s="12">
        <v>4</v>
      </c>
      <c r="B26" s="19" t="s">
        <v>53</v>
      </c>
      <c r="C26" s="13" t="s">
        <v>54</v>
      </c>
      <c r="D26" s="13" t="s">
        <v>55</v>
      </c>
      <c r="E26" s="13" t="s">
        <v>56</v>
      </c>
      <c r="F26" s="13" t="s">
        <v>42</v>
      </c>
      <c r="G26" s="14">
        <v>3</v>
      </c>
      <c r="H26" s="14">
        <v>3</v>
      </c>
      <c r="I26" s="15" t="str">
        <f>+IF((G26=1)*AND(H26=1),'3. SLA'!I$3,IF((G26=1)*AND(H26=2),'3. SLA'!J$3,IF((G26=2)*AND(H26=1),'3. SLA'!I$4,IF((G26=3)*AND(H26=1),'3. SLA'!I$5,IF((G26=2)*AND(H26=2),'3. SLA'!J$4,IF((G26=1)*AND(H26=3),'3. SLA'!K$3,IF((G26=3)*AND(H26=2),'3. SLA'!J$5,IF((G26=2)*AND(H26=3),'3. SLA'!K$4,IF((G26=3)*AND(H26=3),'3. SLA'!K$5,IF((G26=0)*AND(H26=0),"Agregar Urgencia y Prioridad",IF((G26=0),"Agregar Valor de Urgencia",IF((H26=0),"Agregar Valor de Prioridad"))))))))))))</f>
        <v>120 Minutos</v>
      </c>
      <c r="J26" s="15" t="str">
        <f>+IF((G26=1)*AND(H26=1),'3. SLA'!O$3,IF((G26=1)*AND(H26=2),'3. SLA'!P$3,IF((G26=2)*AND(H26=1),'3. SLA'!O$4,IF((G26=3)*AND(H26=1),'3. SLA'!O$5,IF((G26=2)*AND(H26=2),'3. SLA'!P$4,IF((G26=1)*AND(H26=3),'3. SLA'!Q$3,IF((G26=3)*AND(H26=2),'3. SLA'!P$5,IF((G26=2)*AND(H26=3),'3. SLA'!Q$4,IF((G26=3)*AND(H26=3),'3. SLA'!Q$5,IF((G26=0)*AND(H26=0),"Agregar Urgencia y Prioridad",IF((G26=0),"Agregar Valor de Urgencia",IF((H26=0),"Agregar Valor de Prioridad"))))))))))))</f>
        <v>24 Horas</v>
      </c>
      <c r="K26" s="13" t="s">
        <v>24</v>
      </c>
      <c r="L26" s="13" t="s">
        <v>35</v>
      </c>
    </row>
    <row r="27" spans="1:12" ht="12" customHeight="1" x14ac:dyDescent="0.2">
      <c r="A27" s="12">
        <v>4</v>
      </c>
      <c r="B27" s="19" t="s">
        <v>53</v>
      </c>
      <c r="C27" s="13" t="s">
        <v>54</v>
      </c>
      <c r="D27" s="13" t="s">
        <v>55</v>
      </c>
      <c r="E27" s="13" t="s">
        <v>37</v>
      </c>
      <c r="F27" s="13" t="s">
        <v>42</v>
      </c>
      <c r="G27" s="14">
        <v>3</v>
      </c>
      <c r="H27" s="14">
        <v>1</v>
      </c>
      <c r="I27" s="15" t="str">
        <f>+IF((G27=1)*AND(H27=1),'3. SLA'!I$3,IF((G27=1)*AND(H27=2),'3. SLA'!J$3,IF((G27=2)*AND(H27=1),'3. SLA'!I$4,IF((G27=3)*AND(H27=1),'3. SLA'!I$5,IF((G27=2)*AND(H27=2),'3. SLA'!J$4,IF((G27=1)*AND(H27=3),'3. SLA'!K$3,IF((G27=3)*AND(H27=2),'3. SLA'!J$5,IF((G27=2)*AND(H27=3),'3. SLA'!K$4,IF((G27=3)*AND(H27=3),'3. SLA'!K$5,IF((G27=0)*AND(H27=0),"Agregar Urgencia y Prioridad",IF((G27=0),"Agregar Valor de Urgencia",IF((H27=0),"Agregar Valor de Prioridad"))))))))))))</f>
        <v>90 Minutos</v>
      </c>
      <c r="J27" s="15" t="str">
        <f>+IF((G27=1)*AND(H27=1),'3. SLA'!O$3,IF((G27=1)*AND(H27=2),'3. SLA'!P$3,IF((G27=2)*AND(H27=1),'3. SLA'!O$4,IF((G27=3)*AND(H27=1),'3. SLA'!O$5,IF((G27=2)*AND(H27=2),'3. SLA'!P$4,IF((G27=1)*AND(H27=3),'3. SLA'!Q$3,IF((G27=3)*AND(H27=2),'3. SLA'!P$5,IF((G27=2)*AND(H27=3),'3. SLA'!Q$4,IF((G27=3)*AND(H27=3),'3. SLA'!Q$5,IF((G27=0)*AND(H27=0),"Agregar Urgencia y Prioridad",IF((G27=0),"Agregar Valor de Urgencia",IF((H27=0),"Agregar Valor de Prioridad"))))))))))))</f>
        <v>16 Horas</v>
      </c>
      <c r="K27" s="13" t="s">
        <v>24</v>
      </c>
      <c r="L27" s="13" t="s">
        <v>35</v>
      </c>
    </row>
    <row r="28" spans="1:12" ht="12" customHeight="1" x14ac:dyDescent="0.2">
      <c r="A28" s="12">
        <v>4</v>
      </c>
      <c r="B28" s="19" t="s">
        <v>53</v>
      </c>
      <c r="C28" s="13" t="s">
        <v>54</v>
      </c>
      <c r="D28" s="13" t="s">
        <v>57</v>
      </c>
      <c r="E28" s="13" t="s">
        <v>56</v>
      </c>
      <c r="F28" s="13" t="s">
        <v>23</v>
      </c>
      <c r="G28" s="14">
        <v>2</v>
      </c>
      <c r="H28" s="14">
        <v>2</v>
      </c>
      <c r="I28" s="15" t="str">
        <f>+IF((G28=1)*AND(H28=1),'3. SLA'!I$3,IF((G28=1)*AND(H28=2),'3. SLA'!J$3,IF((G28=2)*AND(H28=1),'3. SLA'!I$4,IF((G28=3)*AND(H28=1),'3. SLA'!I$5,IF((G28=2)*AND(H28=2),'3. SLA'!J$4,IF((G28=1)*AND(H28=3),'3. SLA'!K$3,IF((G28=3)*AND(H28=2),'3. SLA'!J$5,IF((G28=2)*AND(H28=3),'3. SLA'!K$4,IF((G28=3)*AND(H28=3),'3. SLA'!K$5,IF((G28=0)*AND(H28=0),"Agregar Urgencia y Prioridad",IF((G28=0),"Agregar Valor de Urgencia",IF((H28=0),"Agregar Valor de Prioridad"))))))))))))</f>
        <v>90 Minutos</v>
      </c>
      <c r="J28" s="15" t="str">
        <f>+IF((G28=1)*AND(H28=1),'3. SLA'!O$3,IF((G28=1)*AND(H28=2),'3. SLA'!P$3,IF((G28=2)*AND(H28=1),'3. SLA'!O$4,IF((G28=3)*AND(H28=1),'3. SLA'!O$5,IF((G28=2)*AND(H28=2),'3. SLA'!P$4,IF((G28=1)*AND(H28=3),'3. SLA'!Q$3,IF((G28=3)*AND(H28=2),'3. SLA'!P$5,IF((G28=2)*AND(H28=3),'3. SLA'!Q$4,IF((G28=3)*AND(H28=3),'3. SLA'!Q$5,IF((G28=0)*AND(H28=0),"Agregar Urgencia y Prioridad",IF((G28=0),"Agregar Valor de Urgencia",IF((H28=0),"Agregar Valor de Prioridad"))))))))))))</f>
        <v>16 Horas</v>
      </c>
      <c r="K28" s="13" t="s">
        <v>24</v>
      </c>
      <c r="L28" s="13" t="s">
        <v>35</v>
      </c>
    </row>
    <row r="29" spans="1:12" ht="12" customHeight="1" x14ac:dyDescent="0.2">
      <c r="A29" s="12">
        <v>4</v>
      </c>
      <c r="B29" s="19" t="s">
        <v>53</v>
      </c>
      <c r="C29" s="13" t="s">
        <v>54</v>
      </c>
      <c r="D29" s="13" t="s">
        <v>58</v>
      </c>
      <c r="E29" s="13" t="s">
        <v>56</v>
      </c>
      <c r="F29" s="13" t="s">
        <v>23</v>
      </c>
      <c r="G29" s="14">
        <v>2</v>
      </c>
      <c r="H29" s="14">
        <v>3</v>
      </c>
      <c r="I29" s="15" t="str">
        <f>+IF((G29=1)*AND(H29=1),'3. SLA'!I$3,IF((G29=1)*AND(H29=2),'3. SLA'!J$3,IF((G29=2)*AND(H29=1),'3. SLA'!I$4,IF((G29=3)*AND(H29=1),'3. SLA'!I$5,IF((G29=2)*AND(H29=2),'3. SLA'!J$4,IF((G29=1)*AND(H29=3),'3. SLA'!K$3,IF((G29=3)*AND(H29=2),'3. SLA'!J$5,IF((G29=2)*AND(H29=3),'3. SLA'!K$4,IF((G29=3)*AND(H29=3),'3. SLA'!K$5,IF((G29=0)*AND(H29=0),"Agregar Urgencia y Prioridad",IF((G29=0),"Agregar Valor de Urgencia",IF((H29=0),"Agregar Valor de Prioridad"))))))))))))</f>
        <v>120 Minutos</v>
      </c>
      <c r="J29" s="15" t="str">
        <f>+IF((G29=1)*AND(H29=1),'3. SLA'!O$3,IF((G29=1)*AND(H29=2),'3. SLA'!P$3,IF((G29=2)*AND(H29=1),'3. SLA'!O$4,IF((G29=3)*AND(H29=1),'3. SLA'!O$5,IF((G29=2)*AND(H29=2),'3. SLA'!P$4,IF((G29=1)*AND(H29=3),'3. SLA'!Q$3,IF((G29=3)*AND(H29=2),'3. SLA'!P$5,IF((G29=2)*AND(H29=3),'3. SLA'!Q$4,IF((G29=3)*AND(H29=3),'3. SLA'!Q$5,IF((G29=0)*AND(H29=0),"Agregar Urgencia y Prioridad",IF((G29=0),"Agregar Valor de Urgencia",IF((H29=0),"Agregar Valor de Prioridad"))))))))))))</f>
        <v>24 Horas</v>
      </c>
      <c r="K29" s="13" t="s">
        <v>24</v>
      </c>
      <c r="L29" s="13" t="s">
        <v>35</v>
      </c>
    </row>
    <row r="30" spans="1:12" ht="12" customHeight="1" x14ac:dyDescent="0.2">
      <c r="A30" s="12">
        <v>4</v>
      </c>
      <c r="B30" s="19" t="s">
        <v>53</v>
      </c>
      <c r="C30" s="13" t="s">
        <v>54</v>
      </c>
      <c r="D30" s="13" t="s">
        <v>59</v>
      </c>
      <c r="E30" s="13" t="s">
        <v>56</v>
      </c>
      <c r="F30" s="13" t="s">
        <v>23</v>
      </c>
      <c r="G30" s="14">
        <v>2</v>
      </c>
      <c r="H30" s="14">
        <v>1</v>
      </c>
      <c r="I30" s="15" t="str">
        <f>+IF((G30=1)*AND(H30=1),'3. SLA'!I$3,IF((G30=1)*AND(H30=2),'3. SLA'!J$3,IF((G30=2)*AND(H30=1),'3. SLA'!I$4,IF((G30=3)*AND(H30=1),'3. SLA'!I$5,IF((G30=2)*AND(H30=2),'3. SLA'!J$4,IF((G30=1)*AND(H30=3),'3. SLA'!K$3,IF((G30=3)*AND(H30=2),'3. SLA'!J$5,IF((G30=2)*AND(H30=3),'3. SLA'!K$4,IF((G30=3)*AND(H30=3),'3. SLA'!K$5,IF((G30=0)*AND(H30=0),"Agregar Urgencia y Prioridad",IF((G30=0),"Agregar Valor de Urgencia",IF((H30=0),"Agregar Valor de Prioridad"))))))))))))</f>
        <v>30 Minutos</v>
      </c>
      <c r="J30" s="15" t="str">
        <f>+IF((G30=1)*AND(H30=1),'3. SLA'!O$3,IF((G30=1)*AND(H30=2),'3. SLA'!P$3,IF((G30=2)*AND(H30=1),'3. SLA'!O$4,IF((G30=3)*AND(H30=1),'3. SLA'!O$5,IF((G30=2)*AND(H30=2),'3. SLA'!P$4,IF((G30=1)*AND(H30=3),'3. SLA'!Q$3,IF((G30=3)*AND(H30=2),'3. SLA'!P$5,IF((G30=2)*AND(H30=3),'3. SLA'!Q$4,IF((G30=3)*AND(H30=3),'3. SLA'!Q$5,IF((G30=0)*AND(H30=0),"Agregar Urgencia y Prioridad",IF((G30=0),"Agregar Valor de Urgencia",IF((H30=0),"Agregar Valor de Prioridad"))))))))))))</f>
        <v>8 Horas</v>
      </c>
      <c r="K30" s="13" t="s">
        <v>24</v>
      </c>
      <c r="L30" s="13" t="s">
        <v>35</v>
      </c>
    </row>
    <row r="31" spans="1:12" ht="12" customHeight="1" x14ac:dyDescent="0.2">
      <c r="A31" s="12">
        <v>4</v>
      </c>
      <c r="B31" s="19" t="s">
        <v>53</v>
      </c>
      <c r="C31" s="13" t="s">
        <v>54</v>
      </c>
      <c r="D31" s="13" t="s">
        <v>60</v>
      </c>
      <c r="E31" s="13" t="s">
        <v>56</v>
      </c>
      <c r="F31" s="13" t="s">
        <v>23</v>
      </c>
      <c r="G31" s="14">
        <v>1</v>
      </c>
      <c r="H31" s="14">
        <v>2</v>
      </c>
      <c r="I31" s="15" t="str">
        <f>+IF((G31=1)*AND(H31=1),'3. SLA'!I$3,IF((G31=1)*AND(H31=2),'3. SLA'!J$3,IF((G31=2)*AND(H31=1),'3. SLA'!I$4,IF((G31=3)*AND(H31=1),'3. SLA'!I$5,IF((G31=2)*AND(H31=2),'3. SLA'!J$4,IF((G31=1)*AND(H31=3),'3. SLA'!K$3,IF((G31=3)*AND(H31=2),'3. SLA'!J$5,IF((G31=2)*AND(H31=3),'3. SLA'!K$4,IF((G31=3)*AND(H31=3),'3. SLA'!K$5,IF((G31=0)*AND(H31=0),"Agregar Urgencia y Prioridad",IF((G31=0),"Agregar Valor de Urgencia",IF((H31=0),"Agregar Valor de Prioridad"))))))))))))</f>
        <v>30 Minutos</v>
      </c>
      <c r="J31" s="15" t="str">
        <f>+IF((G31=1)*AND(H31=1),'3. SLA'!O$3,IF((G31=1)*AND(H31=2),'3. SLA'!P$3,IF((G31=2)*AND(H31=1),'3. SLA'!O$4,IF((G31=3)*AND(H31=1),'3. SLA'!O$5,IF((G31=2)*AND(H31=2),'3. SLA'!P$4,IF((G31=1)*AND(H31=3),'3. SLA'!Q$3,IF((G31=3)*AND(H31=2),'3. SLA'!P$5,IF((G31=2)*AND(H31=3),'3. SLA'!Q$4,IF((G31=3)*AND(H31=3),'3. SLA'!Q$5,IF((G31=0)*AND(H31=0),"Agregar Urgencia y Prioridad",IF((G31=0),"Agregar Valor de Urgencia",IF((H31=0),"Agregar Valor de Prioridad"))))))))))))</f>
        <v>8 Horas</v>
      </c>
      <c r="K31" s="13" t="s">
        <v>24</v>
      </c>
      <c r="L31" s="13" t="s">
        <v>35</v>
      </c>
    </row>
    <row r="32" spans="1:12" ht="12" customHeight="1" x14ac:dyDescent="0.2">
      <c r="A32" s="12">
        <v>4</v>
      </c>
      <c r="B32" s="19" t="s">
        <v>53</v>
      </c>
      <c r="C32" s="13" t="s">
        <v>54</v>
      </c>
      <c r="D32" s="13" t="s">
        <v>60</v>
      </c>
      <c r="E32" s="13" t="s">
        <v>37</v>
      </c>
      <c r="F32" s="13" t="s">
        <v>23</v>
      </c>
      <c r="G32" s="14">
        <v>1</v>
      </c>
      <c r="H32" s="14">
        <v>2</v>
      </c>
      <c r="I32" s="15" t="str">
        <f>+IF((G32=1)*AND(H32=1),'3. SLA'!I$3,IF((G32=1)*AND(H32=2),'3. SLA'!J$3,IF((G32=2)*AND(H32=1),'3. SLA'!I$4,IF((G32=3)*AND(H32=1),'3. SLA'!I$5,IF((G32=2)*AND(H32=2),'3. SLA'!J$4,IF((G32=1)*AND(H32=3),'3. SLA'!K$3,IF((G32=3)*AND(H32=2),'3. SLA'!J$5,IF((G32=2)*AND(H32=3),'3. SLA'!K$4,IF((G32=3)*AND(H32=3),'3. SLA'!K$5,IF((G32=0)*AND(H32=0),"Agregar Urgencia y Prioridad",IF((G32=0),"Agregar Valor de Urgencia",IF((H32=0),"Agregar Valor de Prioridad"))))))))))))</f>
        <v>30 Minutos</v>
      </c>
      <c r="J32" s="15" t="str">
        <f>+IF((G32=1)*AND(H32=1),'3. SLA'!O$3,IF((G32=1)*AND(H32=2),'3. SLA'!P$3,IF((G32=2)*AND(H32=1),'3. SLA'!O$4,IF((G32=3)*AND(H32=1),'3. SLA'!O$5,IF((G32=2)*AND(H32=2),'3. SLA'!P$4,IF((G32=1)*AND(H32=3),'3. SLA'!Q$3,IF((G32=3)*AND(H32=2),'3. SLA'!P$5,IF((G32=2)*AND(H32=3),'3. SLA'!Q$4,IF((G32=3)*AND(H32=3),'3. SLA'!Q$5,IF((G32=0)*AND(H32=0),"Agregar Urgencia y Prioridad",IF((G32=0),"Agregar Valor de Urgencia",IF((H32=0),"Agregar Valor de Prioridad"))))))))))))</f>
        <v>8 Horas</v>
      </c>
      <c r="K32" s="13" t="s">
        <v>24</v>
      </c>
      <c r="L32" s="13" t="s">
        <v>35</v>
      </c>
    </row>
    <row r="33" spans="1:12" ht="12" customHeight="1" x14ac:dyDescent="0.2">
      <c r="A33" s="12">
        <v>4</v>
      </c>
      <c r="B33" s="19" t="s">
        <v>53</v>
      </c>
      <c r="C33" s="13" t="s">
        <v>54</v>
      </c>
      <c r="D33" s="13" t="s">
        <v>61</v>
      </c>
      <c r="E33" s="13" t="s">
        <v>56</v>
      </c>
      <c r="F33" s="13" t="s">
        <v>23</v>
      </c>
      <c r="G33" s="14">
        <v>1</v>
      </c>
      <c r="H33" s="14">
        <v>3</v>
      </c>
      <c r="I33" s="15" t="str">
        <f>+IF((G33=1)*AND(H33=1),'3. SLA'!I$3,IF((G33=1)*AND(H33=2),'3. SLA'!J$3,IF((G33=2)*AND(H33=1),'3. SLA'!I$4,IF((G33=3)*AND(H33=1),'3. SLA'!I$5,IF((G33=2)*AND(H33=2),'3. SLA'!J$4,IF((G33=1)*AND(H33=3),'3. SLA'!K$3,IF((G33=3)*AND(H33=2),'3. SLA'!J$5,IF((G33=2)*AND(H33=3),'3. SLA'!K$4,IF((G33=3)*AND(H33=3),'3. SLA'!K$5,IF((G33=0)*AND(H33=0),"Agregar Urgencia y Prioridad",IF((G33=0),"Agregar Valor de Urgencia",IF((H33=0),"Agregar Valor de Prioridad"))))))))))))</f>
        <v>90 Minutos</v>
      </c>
      <c r="J33" s="15" t="str">
        <f>+IF((G33=1)*AND(H33=1),'3. SLA'!O$3,IF((G33=1)*AND(H33=2),'3. SLA'!P$3,IF((G33=2)*AND(H33=1),'3. SLA'!O$4,IF((G33=3)*AND(H33=1),'3. SLA'!O$5,IF((G33=2)*AND(H33=2),'3. SLA'!P$4,IF((G33=1)*AND(H33=3),'3. SLA'!Q$3,IF((G33=3)*AND(H33=2),'3. SLA'!P$5,IF((G33=2)*AND(H33=3),'3. SLA'!Q$4,IF((G33=3)*AND(H33=3),'3. SLA'!Q$5,IF((G33=0)*AND(H33=0),"Agregar Urgencia y Prioridad",IF((G33=0),"Agregar Valor de Urgencia",IF((H33=0),"Agregar Valor de Prioridad"))))))))))))</f>
        <v>16 Horas</v>
      </c>
      <c r="K33" s="13" t="s">
        <v>24</v>
      </c>
      <c r="L33" s="13" t="s">
        <v>35</v>
      </c>
    </row>
    <row r="34" spans="1:12" ht="12" customHeight="1" x14ac:dyDescent="0.2">
      <c r="A34" s="12">
        <v>4</v>
      </c>
      <c r="B34" s="19" t="s">
        <v>53</v>
      </c>
      <c r="C34" s="13" t="s">
        <v>54</v>
      </c>
      <c r="D34" s="13" t="s">
        <v>62</v>
      </c>
      <c r="E34" s="13" t="s">
        <v>56</v>
      </c>
      <c r="F34" s="13" t="s">
        <v>23</v>
      </c>
      <c r="G34" s="14">
        <v>2</v>
      </c>
      <c r="H34" s="14">
        <v>3</v>
      </c>
      <c r="I34" s="15" t="str">
        <f>+IF((G34=1)*AND(H34=1),'3. SLA'!I$3,IF((G34=1)*AND(H34=2),'3. SLA'!J$3,IF((G34=2)*AND(H34=1),'3. SLA'!I$4,IF((G34=3)*AND(H34=1),'3. SLA'!I$5,IF((G34=2)*AND(H34=2),'3. SLA'!J$4,IF((G34=1)*AND(H34=3),'3. SLA'!K$3,IF((G34=3)*AND(H34=2),'3. SLA'!J$5,IF((G34=2)*AND(H34=3),'3. SLA'!K$4,IF((G34=3)*AND(H34=3),'3. SLA'!K$5,IF((G34=0)*AND(H34=0),"Agregar Urgencia y Prioridad",IF((G34=0),"Agregar Valor de Urgencia",IF((H34=0),"Agregar Valor de Prioridad"))))))))))))</f>
        <v>120 Minutos</v>
      </c>
      <c r="J34" s="15" t="str">
        <f>+IF((G34=1)*AND(H34=1),'3. SLA'!O$3,IF((G34=1)*AND(H34=2),'3. SLA'!P$3,IF((G34=2)*AND(H34=1),'3. SLA'!O$4,IF((G34=3)*AND(H34=1),'3. SLA'!O$5,IF((G34=2)*AND(H34=2),'3. SLA'!P$4,IF((G34=1)*AND(H34=3),'3. SLA'!Q$3,IF((G34=3)*AND(H34=2),'3. SLA'!P$5,IF((G34=2)*AND(H34=3),'3. SLA'!Q$4,IF((G34=3)*AND(H34=3),'3. SLA'!Q$5,IF((G34=0)*AND(H34=0),"Agregar Urgencia y Prioridad",IF((G34=0),"Agregar Valor de Urgencia",IF((H34=0),"Agregar Valor de Prioridad"))))))))))))</f>
        <v>24 Horas</v>
      </c>
      <c r="K34" s="13" t="s">
        <v>24</v>
      </c>
      <c r="L34" s="13" t="s">
        <v>35</v>
      </c>
    </row>
    <row r="35" spans="1:12" ht="12" customHeight="1" x14ac:dyDescent="0.2">
      <c r="A35" s="12">
        <v>4</v>
      </c>
      <c r="B35" s="19" t="s">
        <v>53</v>
      </c>
      <c r="C35" s="13" t="s">
        <v>54</v>
      </c>
      <c r="D35" s="13" t="s">
        <v>62</v>
      </c>
      <c r="E35" s="13" t="s">
        <v>37</v>
      </c>
      <c r="F35" s="13" t="s">
        <v>23</v>
      </c>
      <c r="G35" s="14">
        <v>2</v>
      </c>
      <c r="H35" s="14">
        <v>2</v>
      </c>
      <c r="I35" s="15" t="str">
        <f>+IF((G35=1)*AND(H35=1),'3. SLA'!I$3,IF((G35=1)*AND(H35=2),'3. SLA'!J$3,IF((G35=2)*AND(H35=1),'3. SLA'!I$4,IF((G35=3)*AND(H35=1),'3. SLA'!I$5,IF((G35=2)*AND(H35=2),'3. SLA'!J$4,IF((G35=1)*AND(H35=3),'3. SLA'!K$3,IF((G35=3)*AND(H35=2),'3. SLA'!J$5,IF((G35=2)*AND(H35=3),'3. SLA'!K$4,IF((G35=3)*AND(H35=3),'3. SLA'!K$5,IF((G35=0)*AND(H35=0),"Agregar Urgencia y Prioridad",IF((G35=0),"Agregar Valor de Urgencia",IF((H35=0),"Agregar Valor de Prioridad"))))))))))))</f>
        <v>90 Minutos</v>
      </c>
      <c r="J35" s="15" t="str">
        <f>+IF((G35=1)*AND(H35=1),'3. SLA'!O$3,IF((G35=1)*AND(H35=2),'3. SLA'!P$3,IF((G35=2)*AND(H35=1),'3. SLA'!O$4,IF((G35=3)*AND(H35=1),'3. SLA'!O$5,IF((G35=2)*AND(H35=2),'3. SLA'!P$4,IF((G35=1)*AND(H35=3),'3. SLA'!Q$3,IF((G35=3)*AND(H35=2),'3. SLA'!P$5,IF((G35=2)*AND(H35=3),'3. SLA'!Q$4,IF((G35=3)*AND(H35=3),'3. SLA'!Q$5,IF((G35=0)*AND(H35=0),"Agregar Urgencia y Prioridad",IF((G35=0),"Agregar Valor de Urgencia",IF((H35=0),"Agregar Valor de Prioridad"))))))))))))</f>
        <v>16 Horas</v>
      </c>
      <c r="K35" s="13" t="s">
        <v>24</v>
      </c>
      <c r="L35" s="13" t="s">
        <v>35</v>
      </c>
    </row>
    <row r="36" spans="1:12" ht="12" customHeight="1" x14ac:dyDescent="0.2">
      <c r="A36" s="12">
        <v>4</v>
      </c>
      <c r="B36" s="19" t="s">
        <v>53</v>
      </c>
      <c r="C36" s="13" t="s">
        <v>63</v>
      </c>
      <c r="D36" s="13" t="s">
        <v>64</v>
      </c>
      <c r="E36" s="13" t="s">
        <v>56</v>
      </c>
      <c r="F36" s="13" t="s">
        <v>23</v>
      </c>
      <c r="G36" s="14">
        <v>2</v>
      </c>
      <c r="H36" s="14">
        <v>1</v>
      </c>
      <c r="I36" s="15" t="str">
        <f>+IF((G36=1)*AND(H36=1),'3. SLA'!I$3,IF((G36=1)*AND(H36=2),'3. SLA'!J$3,IF((G36=2)*AND(H36=1),'3. SLA'!I$4,IF((G36=3)*AND(H36=1),'3. SLA'!I$5,IF((G36=2)*AND(H36=2),'3. SLA'!J$4,IF((G36=1)*AND(H36=3),'3. SLA'!K$3,IF((G36=3)*AND(H36=2),'3. SLA'!J$5,IF((G36=2)*AND(H36=3),'3. SLA'!K$4,IF((G36=3)*AND(H36=3),'3. SLA'!K$5,IF((G36=0)*AND(H36=0),"Agregar Urgencia y Prioridad",IF((G36=0),"Agregar Valor de Urgencia",IF((H36=0),"Agregar Valor de Prioridad"))))))))))))</f>
        <v>30 Minutos</v>
      </c>
      <c r="J36" s="15" t="str">
        <f>+IF((G36=1)*AND(H36=1),'3. SLA'!O$3,IF((G36=1)*AND(H36=2),'3. SLA'!P$3,IF((G36=2)*AND(H36=1),'3. SLA'!O$4,IF((G36=3)*AND(H36=1),'3. SLA'!O$5,IF((G36=2)*AND(H36=2),'3. SLA'!P$4,IF((G36=1)*AND(H36=3),'3. SLA'!Q$3,IF((G36=3)*AND(H36=2),'3. SLA'!P$5,IF((G36=2)*AND(H36=3),'3. SLA'!Q$4,IF((G36=3)*AND(H36=3),'3. SLA'!Q$5,IF((G36=0)*AND(H36=0),"Agregar Urgencia y Prioridad",IF((G36=0),"Agregar Valor de Urgencia",IF((H36=0),"Agregar Valor de Prioridad"))))))))))))</f>
        <v>8 Horas</v>
      </c>
      <c r="K36" s="13" t="s">
        <v>24</v>
      </c>
      <c r="L36" s="13" t="s">
        <v>35</v>
      </c>
    </row>
    <row r="37" spans="1:12" ht="12" customHeight="1" x14ac:dyDescent="0.2">
      <c r="A37" s="12">
        <v>4</v>
      </c>
      <c r="B37" s="19" t="s">
        <v>53</v>
      </c>
      <c r="C37" s="13" t="s">
        <v>63</v>
      </c>
      <c r="D37" s="13" t="s">
        <v>65</v>
      </c>
      <c r="E37" s="13" t="s">
        <v>56</v>
      </c>
      <c r="F37" s="13" t="s">
        <v>23</v>
      </c>
      <c r="G37" s="14">
        <v>2</v>
      </c>
      <c r="H37" s="14">
        <v>2</v>
      </c>
      <c r="I37" s="15" t="str">
        <f>+IF((G37=1)*AND(H37=1),'3. SLA'!I$3,IF((G37=1)*AND(H37=2),'3. SLA'!J$3,IF((G37=2)*AND(H37=1),'3. SLA'!I$4,IF((G37=3)*AND(H37=1),'3. SLA'!I$5,IF((G37=2)*AND(H37=2),'3. SLA'!J$4,IF((G37=1)*AND(H37=3),'3. SLA'!K$3,IF((G37=3)*AND(H37=2),'3. SLA'!J$5,IF((G37=2)*AND(H37=3),'3. SLA'!K$4,IF((G37=3)*AND(H37=3),'3. SLA'!K$5,IF((G37=0)*AND(H37=0),"Agregar Urgencia y Prioridad",IF((G37=0),"Agregar Valor de Urgencia",IF((H37=0),"Agregar Valor de Prioridad"))))))))))))</f>
        <v>90 Minutos</v>
      </c>
      <c r="J37" s="15" t="str">
        <f>+IF((G37=1)*AND(H37=1),'3. SLA'!O$3,IF((G37=1)*AND(H37=2),'3. SLA'!P$3,IF((G37=2)*AND(H37=1),'3. SLA'!O$4,IF((G37=3)*AND(H37=1),'3. SLA'!O$5,IF((G37=2)*AND(H37=2),'3. SLA'!P$4,IF((G37=1)*AND(H37=3),'3. SLA'!Q$3,IF((G37=3)*AND(H37=2),'3. SLA'!P$5,IF((G37=2)*AND(H37=3),'3. SLA'!Q$4,IF((G37=3)*AND(H37=3),'3. SLA'!Q$5,IF((G37=0)*AND(H37=0),"Agregar Urgencia y Prioridad",IF((G37=0),"Agregar Valor de Urgencia",IF((H37=0),"Agregar Valor de Prioridad"))))))))))))</f>
        <v>16 Horas</v>
      </c>
      <c r="K37" s="13" t="s">
        <v>24</v>
      </c>
      <c r="L37" s="13" t="s">
        <v>35</v>
      </c>
    </row>
    <row r="38" spans="1:12" ht="12" customHeight="1" x14ac:dyDescent="0.2">
      <c r="A38" s="12">
        <v>4</v>
      </c>
      <c r="B38" s="19" t="s">
        <v>53</v>
      </c>
      <c r="C38" s="13" t="s">
        <v>63</v>
      </c>
      <c r="D38" s="13" t="s">
        <v>66</v>
      </c>
      <c r="E38" s="13" t="s">
        <v>56</v>
      </c>
      <c r="F38" s="13" t="s">
        <v>23</v>
      </c>
      <c r="G38" s="14">
        <v>3</v>
      </c>
      <c r="H38" s="14">
        <v>1</v>
      </c>
      <c r="I38" s="15" t="str">
        <f>+IF((G38=1)*AND(H38=1),'3. SLA'!I$3,IF((G38=1)*AND(H38=2),'3. SLA'!J$3,IF((G38=2)*AND(H38=1),'3. SLA'!I$4,IF((G38=3)*AND(H38=1),'3. SLA'!I$5,IF((G38=2)*AND(H38=2),'3. SLA'!J$4,IF((G38=1)*AND(H38=3),'3. SLA'!K$3,IF((G38=3)*AND(H38=2),'3. SLA'!J$5,IF((G38=2)*AND(H38=3),'3. SLA'!K$4,IF((G38=3)*AND(H38=3),'3. SLA'!K$5,IF((G38=0)*AND(H38=0),"Agregar Urgencia y Prioridad",IF((G38=0),"Agregar Valor de Urgencia",IF((H38=0),"Agregar Valor de Prioridad"))))))))))))</f>
        <v>90 Minutos</v>
      </c>
      <c r="J38" s="15" t="str">
        <f>+IF((G38=1)*AND(H38=1),'3. SLA'!O$3,IF((G38=1)*AND(H38=2),'3. SLA'!P$3,IF((G38=2)*AND(H38=1),'3. SLA'!O$4,IF((G38=3)*AND(H38=1),'3. SLA'!O$5,IF((G38=2)*AND(H38=2),'3. SLA'!P$4,IF((G38=1)*AND(H38=3),'3. SLA'!Q$3,IF((G38=3)*AND(H38=2),'3. SLA'!P$5,IF((G38=2)*AND(H38=3),'3. SLA'!Q$4,IF((G38=3)*AND(H38=3),'3. SLA'!Q$5,IF((G38=0)*AND(H38=0),"Agregar Urgencia y Prioridad",IF((G38=0),"Agregar Valor de Urgencia",IF((H38=0),"Agregar Valor de Prioridad"))))))))))))</f>
        <v>16 Horas</v>
      </c>
      <c r="K38" s="13" t="s">
        <v>24</v>
      </c>
      <c r="L38" s="13" t="s">
        <v>35</v>
      </c>
    </row>
    <row r="39" spans="1:12" ht="12" customHeight="1" x14ac:dyDescent="0.2">
      <c r="A39" s="12">
        <v>4</v>
      </c>
      <c r="B39" s="19" t="s">
        <v>53</v>
      </c>
      <c r="C39" s="13" t="s">
        <v>63</v>
      </c>
      <c r="D39" s="13" t="s">
        <v>66</v>
      </c>
      <c r="E39" s="13" t="s">
        <v>37</v>
      </c>
      <c r="F39" s="13" t="s">
        <v>23</v>
      </c>
      <c r="G39" s="14">
        <v>3</v>
      </c>
      <c r="H39" s="14">
        <v>2</v>
      </c>
      <c r="I39" s="15" t="str">
        <f>+IF((G39=1)*AND(H39=1),'3. SLA'!I$3,IF((G39=1)*AND(H39=2),'3. SLA'!J$3,IF((G39=2)*AND(H39=1),'3. SLA'!I$4,IF((G39=3)*AND(H39=1),'3. SLA'!I$5,IF((G39=2)*AND(H39=2),'3. SLA'!J$4,IF((G39=1)*AND(H39=3),'3. SLA'!K$3,IF((G39=3)*AND(H39=2),'3. SLA'!J$5,IF((G39=2)*AND(H39=3),'3. SLA'!K$4,IF((G39=3)*AND(H39=3),'3. SLA'!K$5,IF((G39=0)*AND(H39=0),"Agregar Urgencia y Prioridad",IF((G39=0),"Agregar Valor de Urgencia",IF((H39=0),"Agregar Valor de Prioridad"))))))))))))</f>
        <v>120 Minutos</v>
      </c>
      <c r="J39" s="15" t="str">
        <f>+IF((G39=1)*AND(H39=1),'3. SLA'!O$3,IF((G39=1)*AND(H39=2),'3. SLA'!P$3,IF((G39=2)*AND(H39=1),'3. SLA'!O$4,IF((G39=3)*AND(H39=1),'3. SLA'!O$5,IF((G39=2)*AND(H39=2),'3. SLA'!P$4,IF((G39=1)*AND(H39=3),'3. SLA'!Q$3,IF((G39=3)*AND(H39=2),'3. SLA'!P$5,IF((G39=2)*AND(H39=3),'3. SLA'!Q$4,IF((G39=3)*AND(H39=3),'3. SLA'!Q$5,IF((G39=0)*AND(H39=0),"Agregar Urgencia y Prioridad",IF((G39=0),"Agregar Valor de Urgencia",IF((H39=0),"Agregar Valor de Prioridad"))))))))))))</f>
        <v>24 Horas</v>
      </c>
      <c r="K39" s="13" t="s">
        <v>24</v>
      </c>
      <c r="L39" s="13" t="s">
        <v>35</v>
      </c>
    </row>
    <row r="40" spans="1:12" ht="12" customHeight="1" x14ac:dyDescent="0.2">
      <c r="A40" s="12">
        <v>4</v>
      </c>
      <c r="B40" s="19" t="s">
        <v>53</v>
      </c>
      <c r="C40" s="13" t="s">
        <v>63</v>
      </c>
      <c r="D40" s="13" t="s">
        <v>67</v>
      </c>
      <c r="E40" s="13" t="s">
        <v>56</v>
      </c>
      <c r="F40" s="13" t="s">
        <v>23</v>
      </c>
      <c r="G40" s="14">
        <v>1</v>
      </c>
      <c r="H40" s="14">
        <v>1</v>
      </c>
      <c r="I40" s="15" t="str">
        <f>+IF((G40=1)*AND(H40=1),'3. SLA'!I$3,IF((G40=1)*AND(H40=2),'3. SLA'!J$3,IF((G40=2)*AND(H40=1),'3. SLA'!I$4,IF((G40=3)*AND(H40=1),'3. SLA'!I$5,IF((G40=2)*AND(H40=2),'3. SLA'!J$4,IF((G40=1)*AND(H40=3),'3. SLA'!K$3,IF((G40=3)*AND(H40=2),'3. SLA'!J$5,IF((G40=2)*AND(H40=3),'3. SLA'!K$4,IF((G40=3)*AND(H40=3),'3. SLA'!K$5,IF((G40=0)*AND(H40=0),"Agregar Urgencia y Prioridad",IF((G40=0),"Agregar Valor de Urgencia",IF((H40=0),"Agregar Valor de Prioridad"))))))))))))</f>
        <v>30 Minutos</v>
      </c>
      <c r="J40" s="15" t="str">
        <f>+IF((G40=1)*AND(H40=1),'3. SLA'!O$3,IF((G40=1)*AND(H40=2),'3. SLA'!P$3,IF((G40=2)*AND(H40=1),'3. SLA'!O$4,IF((G40=3)*AND(H40=1),'3. SLA'!O$5,IF((G40=2)*AND(H40=2),'3. SLA'!P$4,IF((G40=1)*AND(H40=3),'3. SLA'!Q$3,IF((G40=3)*AND(H40=2),'3. SLA'!P$5,IF((G40=2)*AND(H40=3),'3. SLA'!Q$4,IF((G40=3)*AND(H40=3),'3. SLA'!Q$5,IF((G40=0)*AND(H40=0),"Agregar Urgencia y Prioridad",IF((G40=0),"Agregar Valor de Urgencia",IF((H40=0),"Agregar Valor de Prioridad"))))))))))))</f>
        <v>8 Horas</v>
      </c>
      <c r="K40" s="13" t="s">
        <v>24</v>
      </c>
      <c r="L40" s="13" t="s">
        <v>35</v>
      </c>
    </row>
    <row r="41" spans="1:12" ht="12" customHeight="1" x14ac:dyDescent="0.2">
      <c r="A41" s="12">
        <v>4</v>
      </c>
      <c r="B41" s="19" t="s">
        <v>53</v>
      </c>
      <c r="C41" s="13" t="s">
        <v>63</v>
      </c>
      <c r="D41" s="13" t="s">
        <v>67</v>
      </c>
      <c r="E41" s="13" t="s">
        <v>37</v>
      </c>
      <c r="F41" s="13" t="s">
        <v>23</v>
      </c>
      <c r="G41" s="14">
        <v>1</v>
      </c>
      <c r="H41" s="14">
        <v>1</v>
      </c>
      <c r="I41" s="15" t="str">
        <f>+IF((G41=1)*AND(H41=1),'3. SLA'!I$3,IF((G41=1)*AND(H41=2),'3. SLA'!J$3,IF((G41=2)*AND(H41=1),'3. SLA'!I$4,IF((G41=3)*AND(H41=1),'3. SLA'!I$5,IF((G41=2)*AND(H41=2),'3. SLA'!J$4,IF((G41=1)*AND(H41=3),'3. SLA'!K$3,IF((G41=3)*AND(H41=2),'3. SLA'!J$5,IF((G41=2)*AND(H41=3),'3. SLA'!K$4,IF((G41=3)*AND(H41=3),'3. SLA'!K$5,IF((G41=0)*AND(H41=0),"Agregar Urgencia y Prioridad",IF((G41=0),"Agregar Valor de Urgencia",IF((H41=0),"Agregar Valor de Prioridad"))))))))))))</f>
        <v>30 Minutos</v>
      </c>
      <c r="J41" s="15" t="str">
        <f>+IF((G41=1)*AND(H41=1),'3. SLA'!O$3,IF((G41=1)*AND(H41=2),'3. SLA'!P$3,IF((G41=2)*AND(H41=1),'3. SLA'!O$4,IF((G41=3)*AND(H41=1),'3. SLA'!O$5,IF((G41=2)*AND(H41=2),'3. SLA'!P$4,IF((G41=1)*AND(H41=3),'3. SLA'!Q$3,IF((G41=3)*AND(H41=2),'3. SLA'!P$5,IF((G41=2)*AND(H41=3),'3. SLA'!Q$4,IF((G41=3)*AND(H41=3),'3. SLA'!Q$5,IF((G41=0)*AND(H41=0),"Agregar Urgencia y Prioridad",IF((G41=0),"Agregar Valor de Urgencia",IF((H41=0),"Agregar Valor de Prioridad"))))))))))))</f>
        <v>8 Horas</v>
      </c>
      <c r="K41" s="13" t="s">
        <v>24</v>
      </c>
      <c r="L41" s="13" t="s">
        <v>35</v>
      </c>
    </row>
    <row r="42" spans="1:12" ht="12" customHeight="1" x14ac:dyDescent="0.2">
      <c r="A42" s="12">
        <v>4</v>
      </c>
      <c r="B42" s="19" t="s">
        <v>53</v>
      </c>
      <c r="C42" s="13" t="s">
        <v>63</v>
      </c>
      <c r="D42" s="13" t="s">
        <v>68</v>
      </c>
      <c r="E42" s="13" t="s">
        <v>56</v>
      </c>
      <c r="F42" s="13" t="s">
        <v>23</v>
      </c>
      <c r="G42" s="14">
        <v>1</v>
      </c>
      <c r="H42" s="14">
        <v>2</v>
      </c>
      <c r="I42" s="15" t="str">
        <f>+IF((G42=1)*AND(H42=1),'3. SLA'!I$3,IF((G42=1)*AND(H42=2),'3. SLA'!J$3,IF((G42=2)*AND(H42=1),'3. SLA'!I$4,IF((G42=3)*AND(H42=1),'3. SLA'!I$5,IF((G42=2)*AND(H42=2),'3. SLA'!J$4,IF((G42=1)*AND(H42=3),'3. SLA'!K$3,IF((G42=3)*AND(H42=2),'3. SLA'!J$5,IF((G42=2)*AND(H42=3),'3. SLA'!K$4,IF((G42=3)*AND(H42=3),'3. SLA'!K$5,IF((G42=0)*AND(H42=0),"Agregar Urgencia y Prioridad",IF((G42=0),"Agregar Valor de Urgencia",IF((H42=0),"Agregar Valor de Prioridad"))))))))))))</f>
        <v>30 Minutos</v>
      </c>
      <c r="J42" s="15" t="str">
        <f>+IF((G42=1)*AND(H42=1),'3. SLA'!O$3,IF((G42=1)*AND(H42=2),'3. SLA'!P$3,IF((G42=2)*AND(H42=1),'3. SLA'!O$4,IF((G42=3)*AND(H42=1),'3. SLA'!O$5,IF((G42=2)*AND(H42=2),'3. SLA'!P$4,IF((G42=1)*AND(H42=3),'3. SLA'!Q$3,IF((G42=3)*AND(H42=2),'3. SLA'!P$5,IF((G42=2)*AND(H42=3),'3. SLA'!Q$4,IF((G42=3)*AND(H42=3),'3. SLA'!Q$5,IF((G42=0)*AND(H42=0),"Agregar Urgencia y Prioridad",IF((G42=0),"Agregar Valor de Urgencia",IF((H42=0),"Agregar Valor de Prioridad"))))))))))))</f>
        <v>8 Horas</v>
      </c>
      <c r="K42" s="13" t="s">
        <v>24</v>
      </c>
      <c r="L42" s="13" t="s">
        <v>35</v>
      </c>
    </row>
    <row r="43" spans="1:12" ht="12" customHeight="1" x14ac:dyDescent="0.2">
      <c r="A43" s="12">
        <v>4</v>
      </c>
      <c r="B43" s="19" t="s">
        <v>53</v>
      </c>
      <c r="C43" s="13" t="s">
        <v>69</v>
      </c>
      <c r="D43" s="13" t="s">
        <v>70</v>
      </c>
      <c r="E43" s="13" t="s">
        <v>56</v>
      </c>
      <c r="F43" s="13" t="s">
        <v>23</v>
      </c>
      <c r="G43" s="14">
        <v>1</v>
      </c>
      <c r="H43" s="14">
        <v>3</v>
      </c>
      <c r="I43" s="15" t="str">
        <f>+IF((G43=1)*AND(H43=1),'3. SLA'!I$3,IF((G43=1)*AND(H43=2),'3. SLA'!J$3,IF((G43=2)*AND(H43=1),'3. SLA'!I$4,IF((G43=3)*AND(H43=1),'3. SLA'!I$5,IF((G43=2)*AND(H43=2),'3. SLA'!J$4,IF((G43=1)*AND(H43=3),'3. SLA'!K$3,IF((G43=3)*AND(H43=2),'3. SLA'!J$5,IF((G43=2)*AND(H43=3),'3. SLA'!K$4,IF((G43=3)*AND(H43=3),'3. SLA'!K$5,IF((G43=0)*AND(H43=0),"Agregar Urgencia y Prioridad",IF((G43=0),"Agregar Valor de Urgencia",IF((H43=0),"Agregar Valor de Prioridad"))))))))))))</f>
        <v>90 Minutos</v>
      </c>
      <c r="J43" s="15" t="str">
        <f>+IF((G43=1)*AND(H43=1),'3. SLA'!O$3,IF((G43=1)*AND(H43=2),'3. SLA'!P$3,IF((G43=2)*AND(H43=1),'3. SLA'!O$4,IF((G43=3)*AND(H43=1),'3. SLA'!O$5,IF((G43=2)*AND(H43=2),'3. SLA'!P$4,IF((G43=1)*AND(H43=3),'3. SLA'!Q$3,IF((G43=3)*AND(H43=2),'3. SLA'!P$5,IF((G43=2)*AND(H43=3),'3. SLA'!Q$4,IF((G43=3)*AND(H43=3),'3. SLA'!Q$5,IF((G43=0)*AND(H43=0),"Agregar Urgencia y Prioridad",IF((G43=0),"Agregar Valor de Urgencia",IF((H43=0),"Agregar Valor de Prioridad"))))))))))))</f>
        <v>16 Horas</v>
      </c>
      <c r="K43" s="13" t="s">
        <v>24</v>
      </c>
      <c r="L43" s="13" t="s">
        <v>35</v>
      </c>
    </row>
    <row r="44" spans="1:12" ht="12" customHeight="1" x14ac:dyDescent="0.2">
      <c r="A44" s="12">
        <v>4</v>
      </c>
      <c r="B44" s="19" t="s">
        <v>53</v>
      </c>
      <c r="C44" s="13" t="s">
        <v>71</v>
      </c>
      <c r="D44" s="13" t="s">
        <v>72</v>
      </c>
      <c r="E44" s="13" t="s">
        <v>56</v>
      </c>
      <c r="F44" s="13" t="s">
        <v>23</v>
      </c>
      <c r="G44" s="14">
        <v>2</v>
      </c>
      <c r="H44" s="14">
        <v>1</v>
      </c>
      <c r="I44" s="15" t="str">
        <f>+IF((G44=1)*AND(H44=1),'3. SLA'!I$3,IF((G44=1)*AND(H44=2),'3. SLA'!J$3,IF((G44=2)*AND(H44=1),'3. SLA'!I$4,IF((G44=3)*AND(H44=1),'3. SLA'!I$5,IF((G44=2)*AND(H44=2),'3. SLA'!J$4,IF((G44=1)*AND(H44=3),'3. SLA'!K$3,IF((G44=3)*AND(H44=2),'3. SLA'!J$5,IF((G44=2)*AND(H44=3),'3. SLA'!K$4,IF((G44=3)*AND(H44=3),'3. SLA'!K$5,IF((G44=0)*AND(H44=0),"Agregar Urgencia y Prioridad",IF((G44=0),"Agregar Valor de Urgencia",IF((H44=0),"Agregar Valor de Prioridad"))))))))))))</f>
        <v>30 Minutos</v>
      </c>
      <c r="J44" s="15" t="str">
        <f>+IF((G44=1)*AND(H44=1),'3. SLA'!O$3,IF((G44=1)*AND(H44=2),'3. SLA'!P$3,IF((G44=2)*AND(H44=1),'3. SLA'!O$4,IF((G44=3)*AND(H44=1),'3. SLA'!O$5,IF((G44=2)*AND(H44=2),'3. SLA'!P$4,IF((G44=1)*AND(H44=3),'3. SLA'!Q$3,IF((G44=3)*AND(H44=2),'3. SLA'!P$5,IF((G44=2)*AND(H44=3),'3. SLA'!Q$4,IF((G44=3)*AND(H44=3),'3. SLA'!Q$5,IF((G44=0)*AND(H44=0),"Agregar Urgencia y Prioridad",IF((G44=0),"Agregar Valor de Urgencia",IF((H44=0),"Agregar Valor de Prioridad"))))))))))))</f>
        <v>8 Horas</v>
      </c>
      <c r="K44" s="13" t="s">
        <v>24</v>
      </c>
      <c r="L44" s="13" t="s">
        <v>35</v>
      </c>
    </row>
    <row r="45" spans="1:12" ht="12" customHeight="1" x14ac:dyDescent="0.2">
      <c r="A45" s="12">
        <v>4</v>
      </c>
      <c r="B45" s="19" t="s">
        <v>53</v>
      </c>
      <c r="C45" s="13" t="s">
        <v>71</v>
      </c>
      <c r="D45" s="13" t="s">
        <v>72</v>
      </c>
      <c r="E45" s="13" t="s">
        <v>37</v>
      </c>
      <c r="F45" s="13" t="s">
        <v>23</v>
      </c>
      <c r="G45" s="14">
        <v>2</v>
      </c>
      <c r="H45" s="14">
        <v>2</v>
      </c>
      <c r="I45" s="15" t="str">
        <f>+IF((G45=1)*AND(H45=1),'3. SLA'!I$3,IF((G45=1)*AND(H45=2),'3. SLA'!J$3,IF((G45=2)*AND(H45=1),'3. SLA'!I$4,IF((G45=3)*AND(H45=1),'3. SLA'!I$5,IF((G45=2)*AND(H45=2),'3. SLA'!J$4,IF((G45=1)*AND(H45=3),'3. SLA'!K$3,IF((G45=3)*AND(H45=2),'3. SLA'!J$5,IF((G45=2)*AND(H45=3),'3. SLA'!K$4,IF((G45=3)*AND(H45=3),'3. SLA'!K$5,IF((G45=0)*AND(H45=0),"Agregar Urgencia y Prioridad",IF((G45=0),"Agregar Valor de Urgencia",IF((H45=0),"Agregar Valor de Prioridad"))))))))))))</f>
        <v>90 Minutos</v>
      </c>
      <c r="J45" s="15" t="str">
        <f>+IF((G45=1)*AND(H45=1),'3. SLA'!O$3,IF((G45=1)*AND(H45=2),'3. SLA'!P$3,IF((G45=2)*AND(H45=1),'3. SLA'!O$4,IF((G45=3)*AND(H45=1),'3. SLA'!O$5,IF((G45=2)*AND(H45=2),'3. SLA'!P$4,IF((G45=1)*AND(H45=3),'3. SLA'!Q$3,IF((G45=3)*AND(H45=2),'3. SLA'!P$5,IF((G45=2)*AND(H45=3),'3. SLA'!Q$4,IF((G45=3)*AND(H45=3),'3. SLA'!Q$5,IF((G45=0)*AND(H45=0),"Agregar Urgencia y Prioridad",IF((G45=0),"Agregar Valor de Urgencia",IF((H45=0),"Agregar Valor de Prioridad"))))))))))))</f>
        <v>16 Horas</v>
      </c>
      <c r="K45" s="13" t="s">
        <v>24</v>
      </c>
      <c r="L45" s="13" t="s">
        <v>35</v>
      </c>
    </row>
    <row r="46" spans="1:12" ht="12" customHeight="1" x14ac:dyDescent="0.2">
      <c r="A46" s="12">
        <v>5</v>
      </c>
      <c r="B46" s="19" t="s">
        <v>73</v>
      </c>
      <c r="C46" s="13" t="s">
        <v>74</v>
      </c>
      <c r="D46" s="13" t="s">
        <v>75</v>
      </c>
      <c r="E46" s="13" t="s">
        <v>37</v>
      </c>
      <c r="F46" s="13" t="s">
        <v>30</v>
      </c>
      <c r="G46" s="14">
        <v>2</v>
      </c>
      <c r="H46" s="14">
        <v>3</v>
      </c>
      <c r="I46" s="15" t="str">
        <f>+IF((G46=1)*AND(H46=1),'3. SLA'!I$3,IF((G46=1)*AND(H46=2),'3. SLA'!J$3,IF((G46=2)*AND(H46=1),'3. SLA'!I$4,IF((G46=3)*AND(H46=1),'3. SLA'!I$5,IF((G46=2)*AND(H46=2),'3. SLA'!J$4,IF((G46=1)*AND(H46=3),'3. SLA'!K$3,IF((G46=3)*AND(H46=2),'3. SLA'!J$5,IF((G46=2)*AND(H46=3),'3. SLA'!K$4,IF((G46=3)*AND(H46=3),'3. SLA'!K$5,IF((G46=0)*AND(H46=0),"Agregar Urgencia y Prioridad",IF((G46=0),"Agregar Valor de Urgencia",IF((H46=0),"Agregar Valor de Prioridad"))))))))))))</f>
        <v>120 Minutos</v>
      </c>
      <c r="J46" s="15" t="str">
        <f>+IF((G46=1)*AND(H46=1),'3. SLA'!O$3,IF((G46=1)*AND(H46=2),'3. SLA'!P$3,IF((G46=2)*AND(H46=1),'3. SLA'!O$4,IF((G46=3)*AND(H46=1),'3. SLA'!O$5,IF((G46=2)*AND(H46=2),'3. SLA'!P$4,IF((G46=1)*AND(H46=3),'3. SLA'!Q$3,IF((G46=3)*AND(H46=2),'3. SLA'!P$5,IF((G46=2)*AND(H46=3),'3. SLA'!Q$4,IF((G46=3)*AND(H46=3),'3. SLA'!Q$5,IF((G46=0)*AND(H46=0),"Agregar Urgencia y Prioridad",IF((G46=0),"Agregar Valor de Urgencia",IF((H46=0),"Agregar Valor de Prioridad"))))))))))))</f>
        <v>24 Horas</v>
      </c>
      <c r="K46" s="13" t="s">
        <v>24</v>
      </c>
      <c r="L46" s="13" t="s">
        <v>76</v>
      </c>
    </row>
    <row r="47" spans="1:12" ht="12" customHeight="1" x14ac:dyDescent="0.2">
      <c r="A47" s="12">
        <v>5</v>
      </c>
      <c r="B47" s="19" t="s">
        <v>73</v>
      </c>
      <c r="C47" s="13" t="s">
        <v>74</v>
      </c>
      <c r="D47" s="13" t="s">
        <v>75</v>
      </c>
      <c r="E47" s="13" t="s">
        <v>77</v>
      </c>
      <c r="F47" s="13" t="s">
        <v>30</v>
      </c>
      <c r="G47" s="14">
        <v>3</v>
      </c>
      <c r="H47" s="14">
        <v>2</v>
      </c>
      <c r="I47" s="15" t="str">
        <f>+IF((G47=1)*AND(H47=1),'3. SLA'!I$3,IF((G47=1)*AND(H47=2),'3. SLA'!J$3,IF((G47=2)*AND(H47=1),'3. SLA'!I$4,IF((G47=3)*AND(H47=1),'3. SLA'!I$5,IF((G47=2)*AND(H47=2),'3. SLA'!J$4,IF((G47=1)*AND(H47=3),'3. SLA'!K$3,IF((G47=3)*AND(H47=2),'3. SLA'!J$5,IF((G47=2)*AND(H47=3),'3. SLA'!K$4,IF((G47=3)*AND(H47=3),'3. SLA'!K$5,IF((G47=0)*AND(H47=0),"Agregar Urgencia y Prioridad",IF((G47=0),"Agregar Valor de Urgencia",IF((H47=0),"Agregar Valor de Prioridad"))))))))))))</f>
        <v>120 Minutos</v>
      </c>
      <c r="J47" s="15" t="str">
        <f>+IF((G47=1)*AND(H47=1),'3. SLA'!O$3,IF((G47=1)*AND(H47=2),'3. SLA'!P$3,IF((G47=2)*AND(H47=1),'3. SLA'!O$4,IF((G47=3)*AND(H47=1),'3. SLA'!O$5,IF((G47=2)*AND(H47=2),'3. SLA'!P$4,IF((G47=1)*AND(H47=3),'3. SLA'!Q$3,IF((G47=3)*AND(H47=2),'3. SLA'!P$5,IF((G47=2)*AND(H47=3),'3. SLA'!Q$4,IF((G47=3)*AND(H47=3),'3. SLA'!Q$5,IF((G47=0)*AND(H47=0),"Agregar Urgencia y Prioridad",IF((G47=0),"Agregar Valor de Urgencia",IF((H47=0),"Agregar Valor de Prioridad"))))))))))))</f>
        <v>24 Horas</v>
      </c>
      <c r="K47" s="13" t="s">
        <v>24</v>
      </c>
      <c r="L47" s="13" t="s">
        <v>76</v>
      </c>
    </row>
    <row r="48" spans="1:12" ht="12" customHeight="1" x14ac:dyDescent="0.2">
      <c r="A48" s="12">
        <v>5</v>
      </c>
      <c r="B48" s="19" t="s">
        <v>73</v>
      </c>
      <c r="C48" s="13" t="s">
        <v>74</v>
      </c>
      <c r="D48" s="13" t="s">
        <v>78</v>
      </c>
      <c r="E48" s="13" t="s">
        <v>37</v>
      </c>
      <c r="F48" s="13" t="s">
        <v>23</v>
      </c>
      <c r="G48" s="14">
        <v>1</v>
      </c>
      <c r="H48" s="14">
        <v>3</v>
      </c>
      <c r="I48" s="15" t="str">
        <f>+IF((G48=1)*AND(H48=1),'3. SLA'!I$3,IF((G48=1)*AND(H48=2),'3. SLA'!J$3,IF((G48=2)*AND(H48=1),'3. SLA'!I$4,IF((G48=3)*AND(H48=1),'3. SLA'!I$5,IF((G48=2)*AND(H48=2),'3. SLA'!J$4,IF((G48=1)*AND(H48=3),'3. SLA'!K$3,IF((G48=3)*AND(H48=2),'3. SLA'!J$5,IF((G48=2)*AND(H48=3),'3. SLA'!K$4,IF((G48=3)*AND(H48=3),'3. SLA'!K$5,IF((G48=0)*AND(H48=0),"Agregar Urgencia y Prioridad",IF((G48=0),"Agregar Valor de Urgencia",IF((H48=0),"Agregar Valor de Prioridad"))))))))))))</f>
        <v>90 Minutos</v>
      </c>
      <c r="J48" s="15" t="str">
        <f>+IF((G48=1)*AND(H48=1),'3. SLA'!O$3,IF((G48=1)*AND(H48=2),'3. SLA'!P$3,IF((G48=2)*AND(H48=1),'3. SLA'!O$4,IF((G48=3)*AND(H48=1),'3. SLA'!O$5,IF((G48=2)*AND(H48=2),'3. SLA'!P$4,IF((G48=1)*AND(H48=3),'3. SLA'!Q$3,IF((G48=3)*AND(H48=2),'3. SLA'!P$5,IF((G48=2)*AND(H48=3),'3. SLA'!Q$4,IF((G48=3)*AND(H48=3),'3. SLA'!Q$5,IF((G48=0)*AND(H48=0),"Agregar Urgencia y Prioridad",IF((G48=0),"Agregar Valor de Urgencia",IF((H48=0),"Agregar Valor de Prioridad"))))))))))))</f>
        <v>16 Horas</v>
      </c>
      <c r="K48" s="13" t="s">
        <v>24</v>
      </c>
      <c r="L48" s="13" t="s">
        <v>76</v>
      </c>
    </row>
    <row r="49" spans="1:22" ht="12" customHeight="1" x14ac:dyDescent="0.2">
      <c r="A49" s="40">
        <v>5</v>
      </c>
      <c r="B49" s="41" t="s">
        <v>73</v>
      </c>
      <c r="C49" s="13" t="s">
        <v>79</v>
      </c>
      <c r="D49" s="13" t="s">
        <v>80</v>
      </c>
      <c r="E49" s="13" t="s">
        <v>81</v>
      </c>
      <c r="F49" s="13" t="s">
        <v>82</v>
      </c>
      <c r="G49" s="43">
        <v>3</v>
      </c>
      <c r="H49" s="43">
        <v>2</v>
      </c>
      <c r="I49" s="15" t="str">
        <f>+IF((G49=1)*AND(H49=1),'3. SLA'!I$3,IF((G49=1)*AND(H49=2),'3. SLA'!J$3,IF((G49=2)*AND(H49=1),'3. SLA'!I$4,IF((G49=3)*AND(H49=1),'3. SLA'!I$5,IF((G49=2)*AND(H49=2),'3. SLA'!J$4,IF((G49=1)*AND(H49=3),'3. SLA'!K$3,IF((G49=3)*AND(H49=2),'3. SLA'!J$5,IF((G49=2)*AND(H49=3),'3. SLA'!K$4,IF((G49=3)*AND(H49=3),'3. SLA'!K$5,IF((G49=0)*AND(H49=0),"Agregar Urgencia y Prioridad",IF((G49=0),"Agregar Valor de Urgencia",IF((H49=0),"Agregar Valor de Prioridad"))))))))))))</f>
        <v>120 Minutos</v>
      </c>
      <c r="J49" s="15" t="str">
        <f>+IF((G49=1)*AND(H49=1),'3. SLA'!O$3,IF((G49=1)*AND(H49=2),'3. SLA'!P$3,IF((G49=2)*AND(H49=1),'3. SLA'!O$4,IF((G49=3)*AND(H49=1),'3. SLA'!O$5,IF((G49=2)*AND(H49=2),'3. SLA'!P$4,IF((G49=1)*AND(H49=3),'3. SLA'!Q$3,IF((G49=3)*AND(H49=2),'3. SLA'!P$5,IF((G49=2)*AND(H49=3),'3. SLA'!Q$4,IF((G49=3)*AND(H49=3),'3. SLA'!Q$5,IF((G49=0)*AND(H49=0),"Agregar Urgencia y Prioridad",IF((G49=0),"Agregar Valor de Urgencia",IF((H49=0),"Agregar Valor de Prioridad"))))))))))))</f>
        <v>24 Horas</v>
      </c>
      <c r="K49" s="42" t="s">
        <v>24</v>
      </c>
      <c r="L49" s="42" t="s">
        <v>83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ht="12" customHeight="1" x14ac:dyDescent="0.2">
      <c r="A50" s="12">
        <v>5</v>
      </c>
      <c r="B50" s="19" t="s">
        <v>73</v>
      </c>
      <c r="C50" s="13" t="s">
        <v>79</v>
      </c>
      <c r="D50" s="13" t="s">
        <v>80</v>
      </c>
      <c r="E50" s="13" t="s">
        <v>37</v>
      </c>
      <c r="F50" s="13" t="s">
        <v>82</v>
      </c>
      <c r="G50" s="14">
        <v>2</v>
      </c>
      <c r="H50" s="14">
        <v>1</v>
      </c>
      <c r="I50" s="15" t="str">
        <f>+IF((G50=1)*AND(H50=1),'3. SLA'!I$3,IF((G50=1)*AND(H50=2),'3. SLA'!J$3,IF((G50=2)*AND(H50=1),'3. SLA'!I$4,IF((G50=3)*AND(H50=1),'3. SLA'!I$5,IF((G50=2)*AND(H50=2),'3. SLA'!J$4,IF((G50=1)*AND(H50=3),'3. SLA'!K$3,IF((G50=3)*AND(H50=2),'3. SLA'!J$5,IF((G50=2)*AND(H50=3),'3. SLA'!K$4,IF((G50=3)*AND(H50=3),'3. SLA'!K$5,IF((G50=0)*AND(H50=0),"Agregar Urgencia y Prioridad",IF((G50=0),"Agregar Valor de Urgencia",IF((H50=0),"Agregar Valor de Prioridad"))))))))))))</f>
        <v>30 Minutos</v>
      </c>
      <c r="J50" s="15" t="str">
        <f>+IF((G50=1)*AND(H50=1),'3. SLA'!O$3,IF((G50=1)*AND(H50=2),'3. SLA'!P$3,IF((G50=2)*AND(H50=1),'3. SLA'!O$4,IF((G50=3)*AND(H50=1),'3. SLA'!O$5,IF((G50=2)*AND(H50=2),'3. SLA'!P$4,IF((G50=1)*AND(H50=3),'3. SLA'!Q$3,IF((G50=3)*AND(H50=2),'3. SLA'!P$5,IF((G50=2)*AND(H50=3),'3. SLA'!Q$4,IF((G50=3)*AND(H50=3),'3. SLA'!Q$5,IF((G50=0)*AND(H50=0),"Agregar Urgencia y Prioridad",IF((G50=0),"Agregar Valor de Urgencia",IF((H50=0),"Agregar Valor de Prioridad"))))))))))))</f>
        <v>8 Horas</v>
      </c>
      <c r="K50" s="13" t="s">
        <v>24</v>
      </c>
      <c r="L50" s="13" t="s">
        <v>83</v>
      </c>
    </row>
    <row r="51" spans="1:22" ht="12" customHeight="1" x14ac:dyDescent="0.2">
      <c r="A51" s="12">
        <v>5</v>
      </c>
      <c r="B51" s="19" t="s">
        <v>73</v>
      </c>
      <c r="C51" s="13" t="s">
        <v>79</v>
      </c>
      <c r="D51" s="13" t="s">
        <v>80</v>
      </c>
      <c r="E51" s="13" t="s">
        <v>77</v>
      </c>
      <c r="F51" s="13" t="s">
        <v>82</v>
      </c>
      <c r="G51" s="14">
        <v>1</v>
      </c>
      <c r="H51" s="14">
        <v>2</v>
      </c>
      <c r="I51" s="15" t="str">
        <f>+IF((G51=1)*AND(H51=1),'3. SLA'!I$3,IF((G51=1)*AND(H51=2),'3. SLA'!J$3,IF((G51=2)*AND(H51=1),'3. SLA'!I$4,IF((G51=3)*AND(H51=1),'3. SLA'!I$5,IF((G51=2)*AND(H51=2),'3. SLA'!J$4,IF((G51=1)*AND(H51=3),'3. SLA'!K$3,IF((G51=3)*AND(H51=2),'3. SLA'!J$5,IF((G51=2)*AND(H51=3),'3. SLA'!K$4,IF((G51=3)*AND(H51=3),'3. SLA'!K$5,IF((G51=0)*AND(H51=0),"Agregar Urgencia y Prioridad",IF((G51=0),"Agregar Valor de Urgencia",IF((H51=0),"Agregar Valor de Prioridad"))))))))))))</f>
        <v>30 Minutos</v>
      </c>
      <c r="J51" s="15" t="str">
        <f>+IF((G51=1)*AND(H51=1),'3. SLA'!O$3,IF((G51=1)*AND(H51=2),'3. SLA'!P$3,IF((G51=2)*AND(H51=1),'3. SLA'!O$4,IF((G51=3)*AND(H51=1),'3. SLA'!O$5,IF((G51=2)*AND(H51=2),'3. SLA'!P$4,IF((G51=1)*AND(H51=3),'3. SLA'!Q$3,IF((G51=3)*AND(H51=2),'3. SLA'!P$5,IF((G51=2)*AND(H51=3),'3. SLA'!Q$4,IF((G51=3)*AND(H51=3),'3. SLA'!Q$5,IF((G51=0)*AND(H51=0),"Agregar Urgencia y Prioridad",IF((G51=0),"Agregar Valor de Urgencia",IF((H51=0),"Agregar Valor de Prioridad"))))))))))))</f>
        <v>8 Horas</v>
      </c>
      <c r="K51" s="13" t="s">
        <v>24</v>
      </c>
      <c r="L51" s="13" t="s">
        <v>83</v>
      </c>
    </row>
    <row r="52" spans="1:22" ht="12" customHeight="1" x14ac:dyDescent="0.2">
      <c r="A52" s="40">
        <v>5</v>
      </c>
      <c r="B52" s="41" t="s">
        <v>73</v>
      </c>
      <c r="C52" s="13" t="s">
        <v>79</v>
      </c>
      <c r="D52" s="13" t="s">
        <v>84</v>
      </c>
      <c r="E52" s="13" t="s">
        <v>81</v>
      </c>
      <c r="F52" s="13" t="s">
        <v>82</v>
      </c>
      <c r="G52" s="43">
        <v>3</v>
      </c>
      <c r="H52" s="43">
        <v>2</v>
      </c>
      <c r="I52" s="15" t="str">
        <f>+IF((G52=1)*AND(H52=1),'3. SLA'!I$3,IF((G52=1)*AND(H52=2),'3. SLA'!J$3,IF((G52=2)*AND(H52=1),'3. SLA'!I$4,IF((G52=3)*AND(H52=1),'3. SLA'!I$5,IF((G52=2)*AND(H52=2),'3. SLA'!J$4,IF((G52=1)*AND(H52=3),'3. SLA'!K$3,IF((G52=3)*AND(H52=2),'3. SLA'!J$5,IF((G52=2)*AND(H52=3),'3. SLA'!K$4,IF((G52=3)*AND(H52=3),'3. SLA'!K$5,IF((G52=0)*AND(H52=0),"Agregar Urgencia y Prioridad",IF((G52=0),"Agregar Valor de Urgencia",IF((H52=0),"Agregar Valor de Prioridad"))))))))))))</f>
        <v>120 Minutos</v>
      </c>
      <c r="J52" s="15" t="str">
        <f>+IF((G52=1)*AND(H52=1),'3. SLA'!O$3,IF((G52=1)*AND(H52=2),'3. SLA'!P$3,IF((G52=2)*AND(H52=1),'3. SLA'!O$4,IF((G52=3)*AND(H52=1),'3. SLA'!O$5,IF((G52=2)*AND(H52=2),'3. SLA'!P$4,IF((G52=1)*AND(H52=3),'3. SLA'!Q$3,IF((G52=3)*AND(H52=2),'3. SLA'!P$5,IF((G52=2)*AND(H52=3),'3. SLA'!Q$4,IF((G52=3)*AND(H52=3),'3. SLA'!Q$5,IF((G52=0)*AND(H52=0),"Agregar Urgencia y Prioridad",IF((G52=0),"Agregar Valor de Urgencia",IF((H52=0),"Agregar Valor de Prioridad"))))))))))))</f>
        <v>24 Horas</v>
      </c>
      <c r="K52" s="42" t="s">
        <v>24</v>
      </c>
      <c r="L52" s="42" t="s">
        <v>83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ht="12" customHeight="1" x14ac:dyDescent="0.2">
      <c r="A53" s="12">
        <v>5</v>
      </c>
      <c r="B53" s="19" t="s">
        <v>73</v>
      </c>
      <c r="C53" s="13" t="s">
        <v>79</v>
      </c>
      <c r="D53" s="13" t="s">
        <v>84</v>
      </c>
      <c r="E53" s="13" t="s">
        <v>37</v>
      </c>
      <c r="F53" s="13" t="s">
        <v>82</v>
      </c>
      <c r="G53" s="14">
        <v>2</v>
      </c>
      <c r="H53" s="14">
        <v>1</v>
      </c>
      <c r="I53" s="15" t="str">
        <f>+IF((G53=1)*AND(H53=1),'3. SLA'!I$3,IF((G53=1)*AND(H53=2),'3. SLA'!J$3,IF((G53=2)*AND(H53=1),'3. SLA'!I$4,IF((G53=3)*AND(H53=1),'3. SLA'!I$5,IF((G53=2)*AND(H53=2),'3. SLA'!J$4,IF((G53=1)*AND(H53=3),'3. SLA'!K$3,IF((G53=3)*AND(H53=2),'3. SLA'!J$5,IF((G53=2)*AND(H53=3),'3. SLA'!K$4,IF((G53=3)*AND(H53=3),'3. SLA'!K$5,IF((G53=0)*AND(H53=0),"Agregar Urgencia y Prioridad",IF((G53=0),"Agregar Valor de Urgencia",IF((H53=0),"Agregar Valor de Prioridad"))))))))))))</f>
        <v>30 Minutos</v>
      </c>
      <c r="J53" s="15" t="str">
        <f>+IF((G53=1)*AND(H53=1),'3. SLA'!O$3,IF((G53=1)*AND(H53=2),'3. SLA'!P$3,IF((G53=2)*AND(H53=1),'3. SLA'!O$4,IF((G53=3)*AND(H53=1),'3. SLA'!O$5,IF((G53=2)*AND(H53=2),'3. SLA'!P$4,IF((G53=1)*AND(H53=3),'3. SLA'!Q$3,IF((G53=3)*AND(H53=2),'3. SLA'!P$5,IF((G53=2)*AND(H53=3),'3. SLA'!Q$4,IF((G53=3)*AND(H53=3),'3. SLA'!Q$5,IF((G53=0)*AND(H53=0),"Agregar Urgencia y Prioridad",IF((G53=0),"Agregar Valor de Urgencia",IF((H53=0),"Agregar Valor de Prioridad"))))))))))))</f>
        <v>8 Horas</v>
      </c>
      <c r="K53" s="13" t="s">
        <v>24</v>
      </c>
      <c r="L53" s="13" t="s">
        <v>83</v>
      </c>
    </row>
    <row r="54" spans="1:22" ht="12" customHeight="1" x14ac:dyDescent="0.2">
      <c r="A54" s="40">
        <v>5</v>
      </c>
      <c r="B54" s="41" t="s">
        <v>73</v>
      </c>
      <c r="C54" s="13" t="s">
        <v>79</v>
      </c>
      <c r="D54" s="13" t="s">
        <v>84</v>
      </c>
      <c r="E54" s="13" t="s">
        <v>77</v>
      </c>
      <c r="F54" s="13" t="s">
        <v>82</v>
      </c>
      <c r="G54" s="43">
        <v>1</v>
      </c>
      <c r="H54" s="43">
        <v>2</v>
      </c>
      <c r="I54" s="15" t="str">
        <f>+IF((G54=1)*AND(H54=1),'3. SLA'!I$3,IF((G54=1)*AND(H54=2),'3. SLA'!J$3,IF((G54=2)*AND(H54=1),'3. SLA'!I$4,IF((G54=3)*AND(H54=1),'3. SLA'!I$5,IF((G54=2)*AND(H54=2),'3. SLA'!J$4,IF((G54=1)*AND(H54=3),'3. SLA'!K$3,IF((G54=3)*AND(H54=2),'3. SLA'!J$5,IF((G54=2)*AND(H54=3),'3. SLA'!K$4,IF((G54=3)*AND(H54=3),'3. SLA'!K$5,IF((G54=0)*AND(H54=0),"Agregar Urgencia y Prioridad",IF((G54=0),"Agregar Valor de Urgencia",IF((H54=0),"Agregar Valor de Prioridad"))))))))))))</f>
        <v>30 Minutos</v>
      </c>
      <c r="J54" s="15" t="str">
        <f>+IF((G54=1)*AND(H54=1),'3. SLA'!O$3,IF((G54=1)*AND(H54=2),'3. SLA'!P$3,IF((G54=2)*AND(H54=1),'3. SLA'!O$4,IF((G54=3)*AND(H54=1),'3. SLA'!O$5,IF((G54=2)*AND(H54=2),'3. SLA'!P$4,IF((G54=1)*AND(H54=3),'3. SLA'!Q$3,IF((G54=3)*AND(H54=2),'3. SLA'!P$5,IF((G54=2)*AND(H54=3),'3. SLA'!Q$4,IF((G54=3)*AND(H54=3),'3. SLA'!Q$5,IF((G54=0)*AND(H54=0),"Agregar Urgencia y Prioridad",IF((G54=0),"Agregar Valor de Urgencia",IF((H54=0),"Agregar Valor de Prioridad"))))))))))))</f>
        <v>8 Horas</v>
      </c>
      <c r="K54" s="42" t="s">
        <v>24</v>
      </c>
      <c r="L54" s="42" t="s">
        <v>83</v>
      </c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ht="12" customHeight="1" x14ac:dyDescent="0.2">
      <c r="A55" s="12">
        <v>5</v>
      </c>
      <c r="B55" s="19" t="s">
        <v>73</v>
      </c>
      <c r="C55" s="13" t="s">
        <v>79</v>
      </c>
      <c r="D55" s="13" t="s">
        <v>86</v>
      </c>
      <c r="E55" s="13" t="s">
        <v>87</v>
      </c>
      <c r="F55" s="13" t="s">
        <v>82</v>
      </c>
      <c r="G55" s="14">
        <v>1</v>
      </c>
      <c r="H55" s="14">
        <v>3</v>
      </c>
      <c r="I55" s="15" t="str">
        <f>+IF((G55=1)*AND(H55=1),'3. SLA'!I$3,IF((G55=1)*AND(H55=2),'3. SLA'!J$3,IF((G55=2)*AND(H55=1),'3. SLA'!I$4,IF((G55=3)*AND(H55=1),'3. SLA'!I$5,IF((G55=2)*AND(H55=2),'3. SLA'!J$4,IF((G55=1)*AND(H55=3),'3. SLA'!K$3,IF((G55=3)*AND(H55=2),'3. SLA'!J$5,IF((G55=2)*AND(H55=3),'3. SLA'!K$4,IF((G55=3)*AND(H55=3),'3. SLA'!K$5,IF((G55=0)*AND(H55=0),"Agregar Urgencia y Prioridad",IF((G55=0),"Agregar Valor de Urgencia",IF((H55=0),"Agregar Valor de Prioridad"))))))))))))</f>
        <v>90 Minutos</v>
      </c>
      <c r="J55" s="15" t="str">
        <f>+IF((G55=1)*AND(H55=1),'3. SLA'!O$3,IF((G55=1)*AND(H55=2),'3. SLA'!P$3,IF((G55=2)*AND(H55=1),'3. SLA'!O$4,IF((G55=3)*AND(H55=1),'3. SLA'!O$5,IF((G55=2)*AND(H55=2),'3. SLA'!P$4,IF((G55=1)*AND(H55=3),'3. SLA'!Q$3,IF((G55=3)*AND(H55=2),'3. SLA'!P$5,IF((G55=2)*AND(H55=3),'3. SLA'!Q$4,IF((G55=3)*AND(H55=3),'3. SLA'!Q$5,IF((G55=0)*AND(H55=0),"Agregar Urgencia y Prioridad",IF((G55=0),"Agregar Valor de Urgencia",IF((H55=0),"Agregar Valor de Prioridad"))))))))))))</f>
        <v>16 Horas</v>
      </c>
      <c r="K55" s="13" t="s">
        <v>24</v>
      </c>
      <c r="L55" s="13" t="s">
        <v>83</v>
      </c>
    </row>
    <row r="56" spans="1:22" ht="12" customHeight="1" x14ac:dyDescent="0.2">
      <c r="A56" s="12">
        <v>5</v>
      </c>
      <c r="B56" s="19" t="s">
        <v>73</v>
      </c>
      <c r="C56" s="13" t="s">
        <v>88</v>
      </c>
      <c r="D56" s="13" t="s">
        <v>89</v>
      </c>
      <c r="E56" s="13" t="s">
        <v>56</v>
      </c>
      <c r="F56" s="13" t="s">
        <v>23</v>
      </c>
      <c r="G56" s="14">
        <v>2</v>
      </c>
      <c r="H56" s="14">
        <v>1</v>
      </c>
      <c r="I56" s="15" t="str">
        <f>+IF((G56=1)*AND(H56=1),'3. SLA'!I$3,IF((G56=1)*AND(H56=2),'3. SLA'!J$3,IF((G56=2)*AND(H56=1),'3. SLA'!I$4,IF((G56=3)*AND(H56=1),'3. SLA'!I$5,IF((G56=2)*AND(H56=2),'3. SLA'!J$4,IF((G56=1)*AND(H56=3),'3. SLA'!K$3,IF((G56=3)*AND(H56=2),'3. SLA'!J$5,IF((G56=2)*AND(H56=3),'3. SLA'!K$4,IF((G56=3)*AND(H56=3),'3. SLA'!K$5,IF((G56=0)*AND(H56=0),"Agregar Urgencia y Prioridad",IF((G56=0),"Agregar Valor de Urgencia",IF((H56=0),"Agregar Valor de Prioridad"))))))))))))</f>
        <v>30 Minutos</v>
      </c>
      <c r="J56" s="15" t="str">
        <f>+IF((G56=1)*AND(H56=1),'3. SLA'!O$3,IF((G56=1)*AND(H56=2),'3. SLA'!P$3,IF((G56=2)*AND(H56=1),'3. SLA'!O$4,IF((G56=3)*AND(H56=1),'3. SLA'!O$5,IF((G56=2)*AND(H56=2),'3. SLA'!P$4,IF((G56=1)*AND(H56=3),'3. SLA'!Q$3,IF((G56=3)*AND(H56=2),'3. SLA'!P$5,IF((G56=2)*AND(H56=3),'3. SLA'!Q$4,IF((G56=3)*AND(H56=3),'3. SLA'!Q$5,IF((G56=0)*AND(H56=0),"Agregar Urgencia y Prioridad",IF((G56=0),"Agregar Valor de Urgencia",IF((H56=0),"Agregar Valor de Prioridad"))))))))))))</f>
        <v>8 Horas</v>
      </c>
      <c r="K56" s="13" t="s">
        <v>24</v>
      </c>
      <c r="L56" s="13" t="s">
        <v>90</v>
      </c>
    </row>
    <row r="57" spans="1:22" ht="12" customHeight="1" x14ac:dyDescent="0.2">
      <c r="A57" s="12">
        <v>6</v>
      </c>
      <c r="B57" s="19" t="s">
        <v>73</v>
      </c>
      <c r="C57" s="13" t="s">
        <v>88</v>
      </c>
      <c r="D57" s="13" t="s">
        <v>89</v>
      </c>
      <c r="E57" s="13" t="s">
        <v>91</v>
      </c>
      <c r="F57" s="13" t="s">
        <v>30</v>
      </c>
      <c r="G57" s="14">
        <v>2</v>
      </c>
      <c r="H57" s="14">
        <v>3</v>
      </c>
      <c r="I57" s="15" t="str">
        <f>+IF((G57=1)*AND(H57=1),'3. SLA'!I$3,IF((G57=1)*AND(H57=2),'3. SLA'!J$3,IF((G57=2)*AND(H57=1),'3. SLA'!I$4,IF((G57=3)*AND(H57=1),'3. SLA'!I$5,IF((G57=2)*AND(H57=2),'3. SLA'!J$4,IF((G57=1)*AND(H57=3),'3. SLA'!K$3,IF((G57=3)*AND(H57=2),'3. SLA'!J$5,IF((G57=2)*AND(H57=3),'3. SLA'!K$4,IF((G57=3)*AND(H57=3),'3. SLA'!K$5,IF((G57=0)*AND(H57=0),"Agregar Urgencia y Prioridad",IF((G57=0),"Agregar Valor de Urgencia",IF((H57=0),"Agregar Valor de Prioridad"))))))))))))</f>
        <v>120 Minutos</v>
      </c>
      <c r="J57" s="15" t="str">
        <f>+IF((G57=1)*AND(H57=1),'3. SLA'!O$3,IF((G57=1)*AND(H57=2),'3. SLA'!P$3,IF((G57=2)*AND(H57=1),'3. SLA'!O$4,IF((G57=3)*AND(H57=1),'3. SLA'!O$5,IF((G57=2)*AND(H57=2),'3. SLA'!P$4,IF((G57=1)*AND(H57=3),'3. SLA'!Q$3,IF((G57=3)*AND(H57=2),'3. SLA'!P$5,IF((G57=2)*AND(H57=3),'3. SLA'!Q$4,IF((G57=3)*AND(H57=3),'3. SLA'!Q$5,IF((G57=0)*AND(H57=0),"Agregar Urgencia y Prioridad",IF((G57=0),"Agregar Valor de Urgencia",IF((H57=0),"Agregar Valor de Prioridad"))))))))))))</f>
        <v>24 Horas</v>
      </c>
      <c r="K57" s="13" t="s">
        <v>24</v>
      </c>
      <c r="L57" s="13" t="s">
        <v>90</v>
      </c>
    </row>
    <row r="58" spans="1:22" ht="12" customHeight="1" x14ac:dyDescent="0.2">
      <c r="A58" s="12">
        <v>5</v>
      </c>
      <c r="B58" s="19" t="s">
        <v>73</v>
      </c>
      <c r="C58" s="13" t="s">
        <v>88</v>
      </c>
      <c r="D58" s="13" t="s">
        <v>89</v>
      </c>
      <c r="E58" s="13" t="s">
        <v>37</v>
      </c>
      <c r="F58" s="13" t="s">
        <v>23</v>
      </c>
      <c r="G58" s="14">
        <v>2</v>
      </c>
      <c r="H58" s="14">
        <v>1</v>
      </c>
      <c r="I58" s="15" t="str">
        <f>+IF((G58=1)*AND(H58=1),'3. SLA'!I$3,IF((G58=1)*AND(H58=2),'3. SLA'!J$3,IF((G58=2)*AND(H58=1),'3. SLA'!I$4,IF((G58=3)*AND(H58=1),'3. SLA'!I$5,IF((G58=2)*AND(H58=2),'3. SLA'!J$4,IF((G58=1)*AND(H58=3),'3. SLA'!K$3,IF((G58=3)*AND(H58=2),'3. SLA'!J$5,IF((G58=2)*AND(H58=3),'3. SLA'!K$4,IF((G58=3)*AND(H58=3),'3. SLA'!K$5,IF((G58=0)*AND(H58=0),"Agregar Urgencia y Prioridad",IF((G58=0),"Agregar Valor de Urgencia",IF((H58=0),"Agregar Valor de Prioridad"))))))))))))</f>
        <v>30 Minutos</v>
      </c>
      <c r="J58" s="15" t="str">
        <f>+IF((G58=1)*AND(H58=1),'3. SLA'!O$3,IF((G58=1)*AND(H58=2),'3. SLA'!P$3,IF((G58=2)*AND(H58=1),'3. SLA'!O$4,IF((G58=3)*AND(H58=1),'3. SLA'!O$5,IF((G58=2)*AND(H58=2),'3. SLA'!P$4,IF((G58=1)*AND(H58=3),'3. SLA'!Q$3,IF((G58=3)*AND(H58=2),'3. SLA'!P$5,IF((G58=2)*AND(H58=3),'3. SLA'!Q$4,IF((G58=3)*AND(H58=3),'3. SLA'!Q$5,IF((G58=0)*AND(H58=0),"Agregar Urgencia y Prioridad",IF((G58=0),"Agregar Valor de Urgencia",IF((H58=0),"Agregar Valor de Prioridad"))))))))))))</f>
        <v>8 Horas</v>
      </c>
      <c r="K58" s="13" t="s">
        <v>24</v>
      </c>
      <c r="L58" s="13" t="s">
        <v>90</v>
      </c>
    </row>
    <row r="59" spans="1:22" ht="12" customHeight="1" x14ac:dyDescent="0.2">
      <c r="A59" s="12">
        <v>5</v>
      </c>
      <c r="B59" s="19" t="s">
        <v>73</v>
      </c>
      <c r="C59" s="13" t="s">
        <v>92</v>
      </c>
      <c r="D59" s="13" t="s">
        <v>93</v>
      </c>
      <c r="E59" s="13" t="s">
        <v>56</v>
      </c>
      <c r="F59" s="13" t="s">
        <v>23</v>
      </c>
      <c r="G59" s="14">
        <v>2</v>
      </c>
      <c r="H59" s="14">
        <v>1</v>
      </c>
      <c r="I59" s="15" t="str">
        <f>+IF((G59=1)*AND(H59=1),'3. SLA'!I$3,IF((G59=1)*AND(H59=2),'3. SLA'!J$3,IF((G59=2)*AND(H59=1),'3. SLA'!I$4,IF((G59=3)*AND(H59=1),'3. SLA'!I$5,IF((G59=2)*AND(H59=2),'3. SLA'!J$4,IF((G59=1)*AND(H59=3),'3. SLA'!K$3,IF((G59=3)*AND(H59=2),'3. SLA'!J$5,IF((G59=2)*AND(H59=3),'3. SLA'!K$4,IF((G59=3)*AND(H59=3),'3. SLA'!K$5,IF((G59=0)*AND(H59=0),"Agregar Urgencia y Prioridad",IF((G59=0),"Agregar Valor de Urgencia",IF((H59=0),"Agregar Valor de Prioridad"))))))))))))</f>
        <v>30 Minutos</v>
      </c>
      <c r="J59" s="15" t="str">
        <f>+IF((G59=1)*AND(H59=1),'3. SLA'!O$3,IF((G59=1)*AND(H59=2),'3. SLA'!P$3,IF((G59=2)*AND(H59=1),'3. SLA'!O$4,IF((G59=3)*AND(H59=1),'3. SLA'!O$5,IF((G59=2)*AND(H59=2),'3. SLA'!P$4,IF((G59=1)*AND(H59=3),'3. SLA'!Q$3,IF((G59=3)*AND(H59=2),'3. SLA'!P$5,IF((G59=2)*AND(H59=3),'3. SLA'!Q$4,IF((G59=3)*AND(H59=3),'3. SLA'!Q$5,IF((G59=0)*AND(H59=0),"Agregar Urgencia y Prioridad",IF((G59=0),"Agregar Valor de Urgencia",IF((H59=0),"Agregar Valor de Prioridad"))))))))))))</f>
        <v>8 Horas</v>
      </c>
      <c r="K59" s="13" t="s">
        <v>24</v>
      </c>
      <c r="L59" s="13" t="s">
        <v>94</v>
      </c>
    </row>
    <row r="60" spans="1:22" ht="12" customHeight="1" x14ac:dyDescent="0.2">
      <c r="A60" s="12">
        <v>5</v>
      </c>
      <c r="B60" s="19" t="s">
        <v>73</v>
      </c>
      <c r="C60" s="13" t="s">
        <v>92</v>
      </c>
      <c r="D60" s="13" t="s">
        <v>93</v>
      </c>
      <c r="E60" s="13" t="s">
        <v>37</v>
      </c>
      <c r="F60" s="13" t="s">
        <v>23</v>
      </c>
      <c r="G60" s="14">
        <v>1</v>
      </c>
      <c r="H60" s="14">
        <v>1</v>
      </c>
      <c r="I60" s="15" t="str">
        <f>+IF((G60=1)*AND(H60=1),'3. SLA'!I$3,IF((G60=1)*AND(H60=2),'3. SLA'!J$3,IF((G60=2)*AND(H60=1),'3. SLA'!I$4,IF((G60=3)*AND(H60=1),'3. SLA'!I$5,IF((G60=2)*AND(H60=2),'3. SLA'!J$4,IF((G60=1)*AND(H60=3),'3. SLA'!K$3,IF((G60=3)*AND(H60=2),'3. SLA'!J$5,IF((G60=2)*AND(H60=3),'3. SLA'!K$4,IF((G60=3)*AND(H60=3),'3. SLA'!K$5,IF((G60=0)*AND(H60=0),"Agregar Urgencia y Prioridad",IF((G60=0),"Agregar Valor de Urgencia",IF((H60=0),"Agregar Valor de Prioridad"))))))))))))</f>
        <v>30 Minutos</v>
      </c>
      <c r="J60" s="15" t="str">
        <f>+IF((G60=1)*AND(H60=1),'3. SLA'!O$3,IF((G60=1)*AND(H60=2),'3. SLA'!P$3,IF((G60=2)*AND(H60=1),'3. SLA'!O$4,IF((G60=3)*AND(H60=1),'3. SLA'!O$5,IF((G60=2)*AND(H60=2),'3. SLA'!P$4,IF((G60=1)*AND(H60=3),'3. SLA'!Q$3,IF((G60=3)*AND(H60=2),'3. SLA'!P$5,IF((G60=2)*AND(H60=3),'3. SLA'!Q$4,IF((G60=3)*AND(H60=3),'3. SLA'!Q$5,IF((G60=0)*AND(H60=0),"Agregar Urgencia y Prioridad",IF((G60=0),"Agregar Valor de Urgencia",IF((H60=0),"Agregar Valor de Prioridad"))))))))))))</f>
        <v>8 Horas</v>
      </c>
      <c r="K60" s="13" t="s">
        <v>24</v>
      </c>
      <c r="L60" s="13" t="s">
        <v>94</v>
      </c>
    </row>
    <row r="61" spans="1:22" ht="12" customHeight="1" x14ac:dyDescent="0.2">
      <c r="A61" s="12">
        <v>5</v>
      </c>
      <c r="B61" s="19" t="s">
        <v>73</v>
      </c>
      <c r="C61" s="13" t="s">
        <v>95</v>
      </c>
      <c r="D61" s="13" t="s">
        <v>96</v>
      </c>
      <c r="E61" s="13" t="s">
        <v>56</v>
      </c>
      <c r="F61" s="13" t="s">
        <v>82</v>
      </c>
      <c r="G61" s="14">
        <v>2</v>
      </c>
      <c r="H61" s="14">
        <v>1</v>
      </c>
      <c r="I61" s="15" t="str">
        <f>+IF((G61=1)*AND(H61=1),'3. SLA'!I$3,IF((G61=1)*AND(H61=2),'3. SLA'!J$3,IF((G61=2)*AND(H61=1),'3. SLA'!I$4,IF((G61=3)*AND(H61=1),'3. SLA'!I$5,IF((G61=2)*AND(H61=2),'3. SLA'!J$4,IF((G61=1)*AND(H61=3),'3. SLA'!K$3,IF((G61=3)*AND(H61=2),'3. SLA'!J$5,IF((G61=2)*AND(H61=3),'3. SLA'!K$4,IF((G61=3)*AND(H61=3),'3. SLA'!K$5,IF((G61=0)*AND(H61=0),"Agregar Urgencia y Prioridad",IF((G61=0),"Agregar Valor de Urgencia",IF((H61=0),"Agregar Valor de Prioridad"))))))))))))</f>
        <v>30 Minutos</v>
      </c>
      <c r="J61" s="15" t="str">
        <f>+IF((G61=1)*AND(H61=1),'3. SLA'!O$3,IF((G61=1)*AND(H61=2),'3. SLA'!P$3,IF((G61=2)*AND(H61=1),'3. SLA'!O$4,IF((G61=3)*AND(H61=1),'3. SLA'!O$5,IF((G61=2)*AND(H61=2),'3. SLA'!P$4,IF((G61=1)*AND(H61=3),'3. SLA'!Q$3,IF((G61=3)*AND(H61=2),'3. SLA'!P$5,IF((G61=2)*AND(H61=3),'3. SLA'!Q$4,IF((G61=3)*AND(H61=3),'3. SLA'!Q$5,IF((G61=0)*AND(H61=0),"Agregar Urgencia y Prioridad",IF((G61=0),"Agregar Valor de Urgencia",IF((H61=0),"Agregar Valor de Prioridad"))))))))))))</f>
        <v>8 Horas</v>
      </c>
      <c r="K61" s="13" t="s">
        <v>24</v>
      </c>
      <c r="L61" s="13" t="s">
        <v>97</v>
      </c>
    </row>
    <row r="62" spans="1:22" ht="12" customHeight="1" x14ac:dyDescent="0.2">
      <c r="A62" s="12">
        <v>5</v>
      </c>
      <c r="B62" s="19" t="s">
        <v>73</v>
      </c>
      <c r="C62" s="13" t="s">
        <v>95</v>
      </c>
      <c r="D62" s="13" t="s">
        <v>96</v>
      </c>
      <c r="E62" s="13" t="s">
        <v>98</v>
      </c>
      <c r="F62" s="13" t="s">
        <v>82</v>
      </c>
      <c r="G62" s="14">
        <v>2</v>
      </c>
      <c r="H62" s="14">
        <v>2</v>
      </c>
      <c r="I62" s="15" t="str">
        <f>+IF((G62=1)*AND(H62=1),'3. SLA'!I$3,IF((G62=1)*AND(H62=2),'3. SLA'!J$3,IF((G62=2)*AND(H62=1),'3. SLA'!I$4,IF((G62=3)*AND(H62=1),'3. SLA'!I$5,IF((G62=2)*AND(H62=2),'3. SLA'!J$4,IF((G62=1)*AND(H62=3),'3. SLA'!K$3,IF((G62=3)*AND(H62=2),'3. SLA'!J$5,IF((G62=2)*AND(H62=3),'3. SLA'!K$4,IF((G62=3)*AND(H62=3),'3. SLA'!K$5,IF((G62=0)*AND(H62=0),"Agregar Urgencia y Prioridad",IF((G62=0),"Agregar Valor de Urgencia",IF((H62=0),"Agregar Valor de Prioridad"))))))))))))</f>
        <v>90 Minutos</v>
      </c>
      <c r="J62" s="15" t="str">
        <f>+IF((G62=1)*AND(H62=1),'3. SLA'!O$3,IF((G62=1)*AND(H62=2),'3. SLA'!P$3,IF((G62=2)*AND(H62=1),'3. SLA'!O$4,IF((G62=3)*AND(H62=1),'3. SLA'!O$5,IF((G62=2)*AND(H62=2),'3. SLA'!P$4,IF((G62=1)*AND(H62=3),'3. SLA'!Q$3,IF((G62=3)*AND(H62=2),'3. SLA'!P$5,IF((G62=2)*AND(H62=3),'3. SLA'!Q$4,IF((G62=3)*AND(H62=3),'3. SLA'!Q$5,IF((G62=0)*AND(H62=0),"Agregar Urgencia y Prioridad",IF((G62=0),"Agregar Valor de Urgencia",IF((H62=0),"Agregar Valor de Prioridad"))))))))))))</f>
        <v>16 Horas</v>
      </c>
      <c r="K62" s="13" t="s">
        <v>24</v>
      </c>
      <c r="L62" s="13" t="s">
        <v>97</v>
      </c>
    </row>
    <row r="63" spans="1:22" ht="12" customHeight="1" x14ac:dyDescent="0.2">
      <c r="A63" s="12">
        <v>5</v>
      </c>
      <c r="B63" s="19" t="s">
        <v>73</v>
      </c>
      <c r="C63" s="13" t="s">
        <v>95</v>
      </c>
      <c r="D63" s="13" t="s">
        <v>96</v>
      </c>
      <c r="E63" s="13" t="s">
        <v>77</v>
      </c>
      <c r="F63" s="13" t="s">
        <v>82</v>
      </c>
      <c r="G63" s="14">
        <v>2</v>
      </c>
      <c r="H63" s="14">
        <v>3</v>
      </c>
      <c r="I63" s="15" t="str">
        <f>+IF((G63=1)*AND(H63=1),'3. SLA'!I$3,IF((G63=1)*AND(H63=2),'3. SLA'!J$3,IF((G63=2)*AND(H63=1),'3. SLA'!I$4,IF((G63=3)*AND(H63=1),'3. SLA'!I$5,IF((G63=2)*AND(H63=2),'3. SLA'!J$4,IF((G63=1)*AND(H63=3),'3. SLA'!K$3,IF((G63=3)*AND(H63=2),'3. SLA'!J$5,IF((G63=2)*AND(H63=3),'3. SLA'!K$4,IF((G63=3)*AND(H63=3),'3. SLA'!K$5,IF((G63=0)*AND(H63=0),"Agregar Urgencia y Prioridad",IF((G63=0),"Agregar Valor de Urgencia",IF((H63=0),"Agregar Valor de Prioridad"))))))))))))</f>
        <v>120 Minutos</v>
      </c>
      <c r="J63" s="15" t="str">
        <f>+IF((G63=1)*AND(H63=1),'3. SLA'!O$3,IF((G63=1)*AND(H63=2),'3. SLA'!P$3,IF((G63=2)*AND(H63=1),'3. SLA'!O$4,IF((G63=3)*AND(H63=1),'3. SLA'!O$5,IF((G63=2)*AND(H63=2),'3. SLA'!P$4,IF((G63=1)*AND(H63=3),'3. SLA'!Q$3,IF((G63=3)*AND(H63=2),'3. SLA'!P$5,IF((G63=2)*AND(H63=3),'3. SLA'!Q$4,IF((G63=3)*AND(H63=3),'3. SLA'!Q$5,IF((G63=0)*AND(H63=0),"Agregar Urgencia y Prioridad",IF((G63=0),"Agregar Valor de Urgencia",IF((H63=0),"Agregar Valor de Prioridad"))))))))))))</f>
        <v>24 Horas</v>
      </c>
      <c r="K63" s="13" t="s">
        <v>24</v>
      </c>
      <c r="L63" s="13" t="s">
        <v>97</v>
      </c>
    </row>
    <row r="64" spans="1:22" ht="12" customHeight="1" x14ac:dyDescent="0.2">
      <c r="A64" s="12">
        <v>6</v>
      </c>
      <c r="B64" s="19" t="s">
        <v>99</v>
      </c>
      <c r="C64" s="13" t="s">
        <v>100</v>
      </c>
      <c r="D64" s="13" t="s">
        <v>101</v>
      </c>
      <c r="E64" s="13" t="s">
        <v>102</v>
      </c>
      <c r="F64" s="13" t="s">
        <v>103</v>
      </c>
      <c r="G64" s="14">
        <v>2</v>
      </c>
      <c r="H64" s="14">
        <v>3</v>
      </c>
      <c r="I64" s="15" t="str">
        <f>+IF((G64=1)*AND(H64=1),'3. SLA'!I$3,IF((G64=1)*AND(H64=2),'3. SLA'!J$3,IF((G64=2)*AND(H64=1),'3. SLA'!I$4,IF((G64=3)*AND(H64=1),'3. SLA'!I$5,IF((G64=2)*AND(H64=2),'3. SLA'!J$4,IF((G64=1)*AND(H64=3),'3. SLA'!K$3,IF((G64=3)*AND(H64=2),'3. SLA'!J$5,IF((G64=2)*AND(H64=3),'3. SLA'!K$4,IF((G64=3)*AND(H64=3),'3. SLA'!K$5,IF((G64=0)*AND(H64=0),"Agregar Urgencia y Prioridad",IF((G64=0),"Agregar Valor de Urgencia",IF((H64=0),"Agregar Valor de Prioridad"))))))))))))</f>
        <v>120 Minutos</v>
      </c>
      <c r="J64" s="15" t="str">
        <f>+IF((G64=1)*AND(H64=1),'3. SLA'!O$3,IF((G64=1)*AND(H64=2),'3. SLA'!P$3,IF((G64=2)*AND(H64=1),'3. SLA'!O$4,IF((G64=3)*AND(H64=1),'3. SLA'!O$5,IF((G64=2)*AND(H64=2),'3. SLA'!P$4,IF((G64=1)*AND(H64=3),'3. SLA'!Q$3,IF((G64=3)*AND(H64=2),'3. SLA'!P$5,IF((G64=2)*AND(H64=3),'3. SLA'!Q$4,IF((G64=3)*AND(H64=3),'3. SLA'!Q$5,IF((G64=0)*AND(H64=0),"Agregar Urgencia y Prioridad",IF((G64=0),"Agregar Valor de Urgencia",IF((H64=0),"Agregar Valor de Prioridad"))))))))))))</f>
        <v>24 Horas</v>
      </c>
      <c r="K64" s="13" t="s">
        <v>24</v>
      </c>
      <c r="L64" s="13" t="s">
        <v>104</v>
      </c>
    </row>
    <row r="65" spans="1:12" ht="12" customHeight="1" x14ac:dyDescent="0.2">
      <c r="A65" s="12">
        <v>6</v>
      </c>
      <c r="B65" s="19" t="s">
        <v>99</v>
      </c>
      <c r="C65" s="13" t="s">
        <v>100</v>
      </c>
      <c r="D65" s="13" t="s">
        <v>101</v>
      </c>
      <c r="E65" s="13" t="s">
        <v>105</v>
      </c>
      <c r="F65" s="13" t="s">
        <v>103</v>
      </c>
      <c r="G65" s="14">
        <v>3</v>
      </c>
      <c r="H65" s="14">
        <v>2</v>
      </c>
      <c r="I65" s="15" t="str">
        <f>+IF((G65=1)*AND(H65=1),'3. SLA'!I$3,IF((G65=1)*AND(H65=2),'3. SLA'!J$3,IF((G65=2)*AND(H65=1),'3. SLA'!I$4,IF((G65=3)*AND(H65=1),'3. SLA'!I$5,IF((G65=2)*AND(H65=2),'3. SLA'!J$4,IF((G65=1)*AND(H65=3),'3. SLA'!K$3,IF((G65=3)*AND(H65=2),'3. SLA'!J$5,IF((G65=2)*AND(H65=3),'3. SLA'!K$4,IF((G65=3)*AND(H65=3),'3. SLA'!K$5,IF((G65=0)*AND(H65=0),"Agregar Urgencia y Prioridad",IF((G65=0),"Agregar Valor de Urgencia",IF((H65=0),"Agregar Valor de Prioridad"))))))))))))</f>
        <v>120 Minutos</v>
      </c>
      <c r="J65" s="15" t="str">
        <f>+IF((G65=1)*AND(H65=1),'3. SLA'!O$3,IF((G65=1)*AND(H65=2),'3. SLA'!P$3,IF((G65=2)*AND(H65=1),'3. SLA'!O$4,IF((G65=3)*AND(H65=1),'3. SLA'!O$5,IF((G65=2)*AND(H65=2),'3. SLA'!P$4,IF((G65=1)*AND(H65=3),'3. SLA'!Q$3,IF((G65=3)*AND(H65=2),'3. SLA'!P$5,IF((G65=2)*AND(H65=3),'3. SLA'!Q$4,IF((G65=3)*AND(H65=3),'3. SLA'!Q$5,IF((G65=0)*AND(H65=0),"Agregar Urgencia y Prioridad",IF((G65=0),"Agregar Valor de Urgencia",IF((H65=0),"Agregar Valor de Prioridad"))))))))))))</f>
        <v>24 Horas</v>
      </c>
      <c r="K65" s="13" t="s">
        <v>24</v>
      </c>
      <c r="L65" s="13" t="s">
        <v>104</v>
      </c>
    </row>
    <row r="66" spans="1:12" ht="12" customHeight="1" x14ac:dyDescent="0.2">
      <c r="A66" s="12">
        <v>6</v>
      </c>
      <c r="B66" s="19" t="s">
        <v>99</v>
      </c>
      <c r="C66" s="13" t="s">
        <v>100</v>
      </c>
      <c r="D66" s="13" t="s">
        <v>101</v>
      </c>
      <c r="E66" s="36" t="s">
        <v>106</v>
      </c>
      <c r="F66" s="13" t="s">
        <v>103</v>
      </c>
      <c r="G66" s="14">
        <v>2</v>
      </c>
      <c r="H66" s="14">
        <v>2</v>
      </c>
      <c r="I66" s="15" t="str">
        <f>+IF((G66=1)*AND(H66=1),'3. SLA'!I$3,IF((G66=1)*AND(H66=2),'3. SLA'!J$3,IF((G66=2)*AND(H66=1),'3. SLA'!I$4,IF((G66=3)*AND(H66=1),'3. SLA'!I$5,IF((G66=2)*AND(H66=2),'3. SLA'!J$4,IF((G66=1)*AND(H66=3),'3. SLA'!K$3,IF((G66=3)*AND(H66=2),'3. SLA'!J$5,IF((G66=2)*AND(H66=3),'3. SLA'!K$4,IF((G66=3)*AND(H66=3),'3. SLA'!K$5,IF((G66=0)*AND(H66=0),"Agregar Urgencia y Prioridad",IF((G66=0),"Agregar Valor de Urgencia",IF((H66=0),"Agregar Valor de Prioridad"))))))))))))</f>
        <v>90 Minutos</v>
      </c>
      <c r="J66" s="15" t="str">
        <f>+IF((G66=1)*AND(H66=1),'3. SLA'!O$3,IF((G66=1)*AND(H66=2),'3. SLA'!P$3,IF((G66=2)*AND(H66=1),'3. SLA'!O$4,IF((G66=3)*AND(H66=1),'3. SLA'!O$5,IF((G66=2)*AND(H66=2),'3. SLA'!P$4,IF((G66=1)*AND(H66=3),'3. SLA'!Q$3,IF((G66=3)*AND(H66=2),'3. SLA'!P$5,IF((G66=2)*AND(H66=3),'3. SLA'!Q$4,IF((G66=3)*AND(H66=3),'3. SLA'!Q$5,IF((G66=0)*AND(H66=0),"Agregar Urgencia y Prioridad",IF((G66=0),"Agregar Valor de Urgencia",IF((H66=0),"Agregar Valor de Prioridad"))))))))))))</f>
        <v>16 Horas</v>
      </c>
      <c r="K66" s="13" t="s">
        <v>24</v>
      </c>
      <c r="L66" s="13" t="s">
        <v>104</v>
      </c>
    </row>
    <row r="67" spans="1:12" ht="12" customHeight="1" x14ac:dyDescent="0.2">
      <c r="A67" s="12">
        <v>6</v>
      </c>
      <c r="B67" s="19" t="s">
        <v>99</v>
      </c>
      <c r="C67" s="13" t="s">
        <v>100</v>
      </c>
      <c r="D67" s="13" t="s">
        <v>101</v>
      </c>
      <c r="E67" s="36" t="s">
        <v>108</v>
      </c>
      <c r="F67" s="13" t="s">
        <v>103</v>
      </c>
      <c r="G67" s="14">
        <v>1</v>
      </c>
      <c r="H67" s="14">
        <v>3</v>
      </c>
      <c r="I67" s="15" t="str">
        <f>+IF((G67=1)*AND(H67=1),'3. SLA'!I$3,IF((G67=1)*AND(H67=2),'3. SLA'!J$3,IF((G67=2)*AND(H67=1),'3. SLA'!I$4,IF((G67=3)*AND(H67=1),'3. SLA'!I$5,IF((G67=2)*AND(H67=2),'3. SLA'!J$4,IF((G67=1)*AND(H67=3),'3. SLA'!K$3,IF((G67=3)*AND(H67=2),'3. SLA'!J$5,IF((G67=2)*AND(H67=3),'3. SLA'!K$4,IF((G67=3)*AND(H67=3),'3. SLA'!K$5,IF((G67=0)*AND(H67=0),"Agregar Urgencia y Prioridad",IF((G67=0),"Agregar Valor de Urgencia",IF((H67=0),"Agregar Valor de Prioridad"))))))))))))</f>
        <v>90 Minutos</v>
      </c>
      <c r="J67" s="15" t="str">
        <f>+IF((G67=1)*AND(H67=1),'3. SLA'!O$3,IF((G67=1)*AND(H67=2),'3. SLA'!P$3,IF((G67=2)*AND(H67=1),'3. SLA'!O$4,IF((G67=3)*AND(H67=1),'3. SLA'!O$5,IF((G67=2)*AND(H67=2),'3. SLA'!P$4,IF((G67=1)*AND(H67=3),'3. SLA'!Q$3,IF((G67=3)*AND(H67=2),'3. SLA'!P$5,IF((G67=2)*AND(H67=3),'3. SLA'!Q$4,IF((G67=3)*AND(H67=3),'3. SLA'!Q$5,IF((G67=0)*AND(H67=0),"Agregar Urgencia y Prioridad",IF((G67=0),"Agregar Valor de Urgencia",IF((H67=0),"Agregar Valor de Prioridad"))))))))))))</f>
        <v>16 Horas</v>
      </c>
      <c r="K67" s="13" t="s">
        <v>24</v>
      </c>
      <c r="L67" s="13" t="s">
        <v>104</v>
      </c>
    </row>
    <row r="68" spans="1:12" ht="12" customHeight="1" x14ac:dyDescent="0.2">
      <c r="A68" s="12">
        <v>6</v>
      </c>
      <c r="B68" s="19" t="s">
        <v>99</v>
      </c>
      <c r="C68" s="13" t="s">
        <v>100</v>
      </c>
      <c r="D68" s="13" t="s">
        <v>101</v>
      </c>
      <c r="E68" s="36" t="s">
        <v>109</v>
      </c>
      <c r="F68" s="13" t="s">
        <v>103</v>
      </c>
      <c r="G68" s="14">
        <v>3</v>
      </c>
      <c r="H68" s="14">
        <v>2</v>
      </c>
      <c r="I68" s="15" t="str">
        <f>+IF((G68=1)*AND(H68=1),'3. SLA'!I$3,IF((G68=1)*AND(H68=2),'3. SLA'!J$3,IF((G68=2)*AND(H68=1),'3. SLA'!I$4,IF((G68=3)*AND(H68=1),'3. SLA'!I$5,IF((G68=2)*AND(H68=2),'3. SLA'!J$4,IF((G68=1)*AND(H68=3),'3. SLA'!K$3,IF((G68=3)*AND(H68=2),'3. SLA'!J$5,IF((G68=2)*AND(H68=3),'3. SLA'!K$4,IF((G68=3)*AND(H68=3),'3. SLA'!K$5,IF((G68=0)*AND(H68=0),"Agregar Urgencia y Prioridad",IF((G68=0),"Agregar Valor de Urgencia",IF((H68=0),"Agregar Valor de Prioridad"))))))))))))</f>
        <v>120 Minutos</v>
      </c>
      <c r="J68" s="15" t="str">
        <f>+IF((G68=1)*AND(H68=1),'3. SLA'!O$3,IF((G68=1)*AND(H68=2),'3. SLA'!P$3,IF((G68=2)*AND(H68=1),'3. SLA'!O$4,IF((G68=3)*AND(H68=1),'3. SLA'!O$5,IF((G68=2)*AND(H68=2),'3. SLA'!P$4,IF((G68=1)*AND(H68=3),'3. SLA'!Q$3,IF((G68=3)*AND(H68=2),'3. SLA'!P$5,IF((G68=2)*AND(H68=3),'3. SLA'!Q$4,IF((G68=3)*AND(H68=3),'3. SLA'!Q$5,IF((G68=0)*AND(H68=0),"Agregar Urgencia y Prioridad",IF((G68=0),"Agregar Valor de Urgencia",IF((H68=0),"Agregar Valor de Prioridad"))))))))))))</f>
        <v>24 Horas</v>
      </c>
      <c r="K68" s="13" t="s">
        <v>24</v>
      </c>
      <c r="L68" s="13" t="s">
        <v>104</v>
      </c>
    </row>
    <row r="69" spans="1:12" ht="12" customHeight="1" x14ac:dyDescent="0.2">
      <c r="A69" s="12">
        <v>6</v>
      </c>
      <c r="B69" s="19" t="s">
        <v>99</v>
      </c>
      <c r="C69" s="13" t="s">
        <v>100</v>
      </c>
      <c r="D69" s="13" t="s">
        <v>101</v>
      </c>
      <c r="E69" s="36" t="s">
        <v>110</v>
      </c>
      <c r="F69" s="13" t="s">
        <v>103</v>
      </c>
      <c r="G69" s="14">
        <v>2</v>
      </c>
      <c r="H69" s="14">
        <v>2</v>
      </c>
      <c r="I69" s="15" t="str">
        <f>+IF((G69=1)*AND(H69=1),'3. SLA'!I$3,IF((G69=1)*AND(H69=2),'3. SLA'!J$3,IF((G69=2)*AND(H69=1),'3. SLA'!I$4,IF((G69=3)*AND(H69=1),'3. SLA'!I$5,IF((G69=2)*AND(H69=2),'3. SLA'!J$4,IF((G69=1)*AND(H69=3),'3. SLA'!K$3,IF((G69=3)*AND(H69=2),'3. SLA'!J$5,IF((G69=2)*AND(H69=3),'3. SLA'!K$4,IF((G69=3)*AND(H69=3),'3. SLA'!K$5,IF((G69=0)*AND(H69=0),"Agregar Urgencia y Prioridad",IF((G69=0),"Agregar Valor de Urgencia",IF((H69=0),"Agregar Valor de Prioridad"))))))))))))</f>
        <v>90 Minutos</v>
      </c>
      <c r="J69" s="15" t="str">
        <f>+IF((G69=1)*AND(H69=1),'3. SLA'!O$3,IF((G69=1)*AND(H69=2),'3. SLA'!P$3,IF((G69=2)*AND(H69=1),'3. SLA'!O$4,IF((G69=3)*AND(H69=1),'3. SLA'!O$5,IF((G69=2)*AND(H69=2),'3. SLA'!P$4,IF((G69=1)*AND(H69=3),'3. SLA'!Q$3,IF((G69=3)*AND(H69=2),'3. SLA'!P$5,IF((G69=2)*AND(H69=3),'3. SLA'!Q$4,IF((G69=3)*AND(H69=3),'3. SLA'!Q$5,IF((G69=0)*AND(H69=0),"Agregar Urgencia y Prioridad",IF((G69=0),"Agregar Valor de Urgencia",IF((H69=0),"Agregar Valor de Prioridad"))))))))))))</f>
        <v>16 Horas</v>
      </c>
      <c r="K69" s="13" t="s">
        <v>24</v>
      </c>
      <c r="L69" s="13" t="s">
        <v>104</v>
      </c>
    </row>
    <row r="70" spans="1:12" ht="12" customHeight="1" x14ac:dyDescent="0.2">
      <c r="A70" s="12">
        <v>6</v>
      </c>
      <c r="B70" s="19" t="s">
        <v>99</v>
      </c>
      <c r="C70" s="13" t="s">
        <v>100</v>
      </c>
      <c r="D70" s="13" t="s">
        <v>101</v>
      </c>
      <c r="E70" s="36" t="s">
        <v>111</v>
      </c>
      <c r="F70" s="13" t="s">
        <v>103</v>
      </c>
      <c r="G70" s="14">
        <v>1</v>
      </c>
      <c r="H70" s="14">
        <v>2</v>
      </c>
      <c r="I70" s="15" t="str">
        <f>+IF((G70=1)*AND(H70=1),'3. SLA'!I$3,IF((G70=1)*AND(H70=2),'3. SLA'!J$3,IF((G70=2)*AND(H70=1),'3. SLA'!I$4,IF((G70=3)*AND(H70=1),'3. SLA'!I$5,IF((G70=2)*AND(H70=2),'3. SLA'!J$4,IF((G70=1)*AND(H70=3),'3. SLA'!K$3,IF((G70=3)*AND(H70=2),'3. SLA'!J$5,IF((G70=2)*AND(H70=3),'3. SLA'!K$4,IF((G70=3)*AND(H70=3),'3. SLA'!K$5,IF((G70=0)*AND(H70=0),"Agregar Urgencia y Prioridad",IF((G70=0),"Agregar Valor de Urgencia",IF((H70=0),"Agregar Valor de Prioridad"))))))))))))</f>
        <v>30 Minutos</v>
      </c>
      <c r="J70" s="15" t="str">
        <f>+IF((G70=1)*AND(H70=1),'3. SLA'!O$3,IF((G70=1)*AND(H70=2),'3. SLA'!P$3,IF((G70=2)*AND(H70=1),'3. SLA'!O$4,IF((G70=3)*AND(H70=1),'3. SLA'!O$5,IF((G70=2)*AND(H70=2),'3. SLA'!P$4,IF((G70=1)*AND(H70=3),'3. SLA'!Q$3,IF((G70=3)*AND(H70=2),'3. SLA'!P$5,IF((G70=2)*AND(H70=3),'3. SLA'!Q$4,IF((G70=3)*AND(H70=3),'3. SLA'!Q$5,IF((G70=0)*AND(H70=0),"Agregar Urgencia y Prioridad",IF((G70=0),"Agregar Valor de Urgencia",IF((H70=0),"Agregar Valor de Prioridad"))))))))))))</f>
        <v>8 Horas</v>
      </c>
      <c r="K70" s="13" t="s">
        <v>24</v>
      </c>
      <c r="L70" s="13" t="s">
        <v>104</v>
      </c>
    </row>
    <row r="71" spans="1:12" ht="12" customHeight="1" x14ac:dyDescent="0.2">
      <c r="A71" s="12">
        <v>6</v>
      </c>
      <c r="B71" s="19" t="s">
        <v>99</v>
      </c>
      <c r="C71" s="13" t="s">
        <v>100</v>
      </c>
      <c r="D71" s="13" t="s">
        <v>101</v>
      </c>
      <c r="E71" s="36" t="s">
        <v>112</v>
      </c>
      <c r="F71" s="13" t="s">
        <v>103</v>
      </c>
      <c r="G71" s="14">
        <v>1</v>
      </c>
      <c r="H71" s="14">
        <v>1</v>
      </c>
      <c r="I71" s="15" t="str">
        <f>+IF((G71=1)*AND(H71=1),'3. SLA'!I$3,IF((G71=1)*AND(H71=2),'3. SLA'!J$3,IF((G71=2)*AND(H71=1),'3. SLA'!I$4,IF((G71=3)*AND(H71=1),'3. SLA'!I$5,IF((G71=2)*AND(H71=2),'3. SLA'!J$4,IF((G71=1)*AND(H71=3),'3. SLA'!K$3,IF((G71=3)*AND(H71=2),'3. SLA'!J$5,IF((G71=2)*AND(H71=3),'3. SLA'!K$4,IF((G71=3)*AND(H71=3),'3. SLA'!K$5,IF((G71=0)*AND(H71=0),"Agregar Urgencia y Prioridad",IF((G71=0),"Agregar Valor de Urgencia",IF((H71=0),"Agregar Valor de Prioridad"))))))))))))</f>
        <v>30 Minutos</v>
      </c>
      <c r="J71" s="15" t="str">
        <f>+IF((G71=1)*AND(H71=1),'3. SLA'!O$3,IF((G71=1)*AND(H71=2),'3. SLA'!P$3,IF((G71=2)*AND(H71=1),'3. SLA'!O$4,IF((G71=3)*AND(H71=1),'3. SLA'!O$5,IF((G71=2)*AND(H71=2),'3. SLA'!P$4,IF((G71=1)*AND(H71=3),'3. SLA'!Q$3,IF((G71=3)*AND(H71=2),'3. SLA'!P$5,IF((G71=2)*AND(H71=3),'3. SLA'!Q$4,IF((G71=3)*AND(H71=3),'3. SLA'!Q$5,IF((G71=0)*AND(H71=0),"Agregar Urgencia y Prioridad",IF((G71=0),"Agregar Valor de Urgencia",IF((H71=0),"Agregar Valor de Prioridad"))))))))))))</f>
        <v>8 Horas</v>
      </c>
      <c r="K71" s="13" t="s">
        <v>24</v>
      </c>
      <c r="L71" s="13" t="s">
        <v>104</v>
      </c>
    </row>
    <row r="72" spans="1:12" ht="12" customHeight="1" x14ac:dyDescent="0.2">
      <c r="A72" s="12">
        <v>6</v>
      </c>
      <c r="B72" s="19" t="s">
        <v>99</v>
      </c>
      <c r="C72" s="13" t="s">
        <v>100</v>
      </c>
      <c r="D72" s="13" t="s">
        <v>101</v>
      </c>
      <c r="E72" s="36" t="s">
        <v>113</v>
      </c>
      <c r="F72" s="13" t="s">
        <v>103</v>
      </c>
      <c r="G72" s="14">
        <v>1</v>
      </c>
      <c r="H72" s="14">
        <v>2</v>
      </c>
      <c r="I72" s="15" t="str">
        <f>+IF((G72=1)*AND(H72=1),'3. SLA'!I$3,IF((G72=1)*AND(H72=2),'3. SLA'!J$3,IF((G72=2)*AND(H72=1),'3. SLA'!I$4,IF((G72=3)*AND(H72=1),'3. SLA'!I$5,IF((G72=2)*AND(H72=2),'3. SLA'!J$4,IF((G72=1)*AND(H72=3),'3. SLA'!K$3,IF((G72=3)*AND(H72=2),'3. SLA'!J$5,IF((G72=2)*AND(H72=3),'3. SLA'!K$4,IF((G72=3)*AND(H72=3),'3. SLA'!K$5,IF((G72=0)*AND(H72=0),"Agregar Urgencia y Prioridad",IF((G72=0),"Agregar Valor de Urgencia",IF((H72=0),"Agregar Valor de Prioridad"))))))))))))</f>
        <v>30 Minutos</v>
      </c>
      <c r="J72" s="15" t="str">
        <f>+IF((G72=1)*AND(H72=1),'3. SLA'!O$3,IF((G72=1)*AND(H72=2),'3. SLA'!P$3,IF((G72=2)*AND(H72=1),'3. SLA'!O$4,IF((G72=3)*AND(H72=1),'3. SLA'!O$5,IF((G72=2)*AND(H72=2),'3. SLA'!P$4,IF((G72=1)*AND(H72=3),'3. SLA'!Q$3,IF((G72=3)*AND(H72=2),'3. SLA'!P$5,IF((G72=2)*AND(H72=3),'3. SLA'!Q$4,IF((G72=3)*AND(H72=3),'3. SLA'!Q$5,IF((G72=0)*AND(H72=0),"Agregar Urgencia y Prioridad",IF((G72=0),"Agregar Valor de Urgencia",IF((H72=0),"Agregar Valor de Prioridad"))))))))))))</f>
        <v>8 Horas</v>
      </c>
      <c r="K72" s="13" t="s">
        <v>24</v>
      </c>
      <c r="L72" s="13" t="s">
        <v>104</v>
      </c>
    </row>
    <row r="73" spans="1:12" ht="12" customHeight="1" x14ac:dyDescent="0.2">
      <c r="A73" s="12">
        <v>6</v>
      </c>
      <c r="B73" s="19" t="s">
        <v>99</v>
      </c>
      <c r="C73" s="13" t="s">
        <v>100</v>
      </c>
      <c r="D73" s="13" t="s">
        <v>101</v>
      </c>
      <c r="E73" s="36" t="s">
        <v>114</v>
      </c>
      <c r="F73" s="13" t="s">
        <v>103</v>
      </c>
      <c r="G73" s="14">
        <v>2</v>
      </c>
      <c r="H73" s="14">
        <v>2</v>
      </c>
      <c r="I73" s="15" t="str">
        <f>+IF((G73=1)*AND(H73=1),'3. SLA'!I$3,IF((G73=1)*AND(H73=2),'3. SLA'!J$3,IF((G73=2)*AND(H73=1),'3. SLA'!I$4,IF((G73=3)*AND(H73=1),'3. SLA'!I$5,IF((G73=2)*AND(H73=2),'3. SLA'!J$4,IF((G73=1)*AND(H73=3),'3. SLA'!K$3,IF((G73=3)*AND(H73=2),'3. SLA'!J$5,IF((G73=2)*AND(H73=3),'3. SLA'!K$4,IF((G73=3)*AND(H73=3),'3. SLA'!K$5,IF((G73=0)*AND(H73=0),"Agregar Urgencia y Prioridad",IF((G73=0),"Agregar Valor de Urgencia",IF((H73=0),"Agregar Valor de Prioridad"))))))))))))</f>
        <v>90 Minutos</v>
      </c>
      <c r="J73" s="15" t="str">
        <f>+IF((G73=1)*AND(H73=1),'3. SLA'!O$3,IF((G73=1)*AND(H73=2),'3. SLA'!P$3,IF((G73=2)*AND(H73=1),'3. SLA'!O$4,IF((G73=3)*AND(H73=1),'3. SLA'!O$5,IF((G73=2)*AND(H73=2),'3. SLA'!P$4,IF((G73=1)*AND(H73=3),'3. SLA'!Q$3,IF((G73=3)*AND(H73=2),'3. SLA'!P$5,IF((G73=2)*AND(H73=3),'3. SLA'!Q$4,IF((G73=3)*AND(H73=3),'3. SLA'!Q$5,IF((G73=0)*AND(H73=0),"Agregar Urgencia y Prioridad",IF((G73=0),"Agregar Valor de Urgencia",IF((H73=0),"Agregar Valor de Prioridad"))))))))))))</f>
        <v>16 Horas</v>
      </c>
      <c r="K73" s="13" t="s">
        <v>24</v>
      </c>
      <c r="L73" s="13" t="s">
        <v>104</v>
      </c>
    </row>
    <row r="74" spans="1:12" ht="12" customHeight="1" x14ac:dyDescent="0.2">
      <c r="A74" s="12">
        <v>6</v>
      </c>
      <c r="B74" s="19" t="s">
        <v>99</v>
      </c>
      <c r="C74" s="13" t="s">
        <v>100</v>
      </c>
      <c r="D74" s="13" t="s">
        <v>101</v>
      </c>
      <c r="E74" s="36" t="s">
        <v>115</v>
      </c>
      <c r="F74" s="13" t="s">
        <v>103</v>
      </c>
      <c r="G74" s="14">
        <v>1</v>
      </c>
      <c r="H74" s="14">
        <v>2</v>
      </c>
      <c r="I74" s="15" t="str">
        <f>+IF((G74=1)*AND(H74=1),'3. SLA'!I$3,IF((G74=1)*AND(H74=2),'3. SLA'!J$3,IF((G74=2)*AND(H74=1),'3. SLA'!I$4,IF((G74=3)*AND(H74=1),'3. SLA'!I$5,IF((G74=2)*AND(H74=2),'3. SLA'!J$4,IF((G74=1)*AND(H74=3),'3. SLA'!K$3,IF((G74=3)*AND(H74=2),'3. SLA'!J$5,IF((G74=2)*AND(H74=3),'3. SLA'!K$4,IF((G74=3)*AND(H74=3),'3. SLA'!K$5,IF((G74=0)*AND(H74=0),"Agregar Urgencia y Prioridad",IF((G74=0),"Agregar Valor de Urgencia",IF((H74=0),"Agregar Valor de Prioridad"))))))))))))</f>
        <v>30 Minutos</v>
      </c>
      <c r="J74" s="15" t="str">
        <f>+IF((G74=1)*AND(H74=1),'3. SLA'!O$3,IF((G74=1)*AND(H74=2),'3. SLA'!P$3,IF((G74=2)*AND(H74=1),'3. SLA'!O$4,IF((G74=3)*AND(H74=1),'3. SLA'!O$5,IF((G74=2)*AND(H74=2),'3. SLA'!P$4,IF((G74=1)*AND(H74=3),'3. SLA'!Q$3,IF((G74=3)*AND(H74=2),'3. SLA'!P$5,IF((G74=2)*AND(H74=3),'3. SLA'!Q$4,IF((G74=3)*AND(H74=3),'3. SLA'!Q$5,IF((G74=0)*AND(H74=0),"Agregar Urgencia y Prioridad",IF((G74=0),"Agregar Valor de Urgencia",IF((H74=0),"Agregar Valor de Prioridad"))))))))))))</f>
        <v>8 Horas</v>
      </c>
      <c r="K74" s="13" t="s">
        <v>24</v>
      </c>
      <c r="L74" s="13" t="s">
        <v>104</v>
      </c>
    </row>
    <row r="75" spans="1:12" ht="12" customHeight="1" x14ac:dyDescent="0.2">
      <c r="A75" s="12">
        <v>6</v>
      </c>
      <c r="B75" s="19" t="s">
        <v>99</v>
      </c>
      <c r="C75" s="13" t="s">
        <v>100</v>
      </c>
      <c r="D75" s="13" t="s">
        <v>116</v>
      </c>
      <c r="E75" s="13" t="s">
        <v>102</v>
      </c>
      <c r="F75" s="13" t="s">
        <v>103</v>
      </c>
      <c r="G75" s="14">
        <v>2</v>
      </c>
      <c r="H75" s="14">
        <v>1</v>
      </c>
      <c r="I75" s="15" t="str">
        <f>+IF((G75=1)*AND(H75=1),'3. SLA'!I$3,IF((G75=1)*AND(H75=2),'3. SLA'!J$3,IF((G75=2)*AND(H75=1),'3. SLA'!I$4,IF((G75=3)*AND(H75=1),'3. SLA'!I$5,IF((G75=2)*AND(H75=2),'3. SLA'!J$4,IF((G75=1)*AND(H75=3),'3. SLA'!K$3,IF((G75=3)*AND(H75=2),'3. SLA'!J$5,IF((G75=2)*AND(H75=3),'3. SLA'!K$4,IF((G75=3)*AND(H75=3),'3. SLA'!K$5,IF((G75=0)*AND(H75=0),"Agregar Urgencia y Prioridad",IF((G75=0),"Agregar Valor de Urgencia",IF((H75=0),"Agregar Valor de Prioridad"))))))))))))</f>
        <v>30 Minutos</v>
      </c>
      <c r="J75" s="15" t="str">
        <f>+IF((G75=1)*AND(H75=1),'3. SLA'!O$3,IF((G75=1)*AND(H75=2),'3. SLA'!P$3,IF((G75=2)*AND(H75=1),'3. SLA'!O$4,IF((G75=3)*AND(H75=1),'3. SLA'!O$5,IF((G75=2)*AND(H75=2),'3. SLA'!P$4,IF((G75=1)*AND(H75=3),'3. SLA'!Q$3,IF((G75=3)*AND(H75=2),'3. SLA'!P$5,IF((G75=2)*AND(H75=3),'3. SLA'!Q$4,IF((G75=3)*AND(H75=3),'3. SLA'!Q$5,IF((G75=0)*AND(H75=0),"Agregar Urgencia y Prioridad",IF((G75=0),"Agregar Valor de Urgencia",IF((H75=0),"Agregar Valor de Prioridad"))))))))))))</f>
        <v>8 Horas</v>
      </c>
      <c r="K75" s="13" t="s">
        <v>24</v>
      </c>
      <c r="L75" s="13" t="s">
        <v>104</v>
      </c>
    </row>
    <row r="76" spans="1:12" ht="12" customHeight="1" x14ac:dyDescent="0.2">
      <c r="A76" s="12">
        <v>6</v>
      </c>
      <c r="B76" s="19" t="s">
        <v>99</v>
      </c>
      <c r="C76" s="13" t="s">
        <v>100</v>
      </c>
      <c r="D76" s="13" t="s">
        <v>116</v>
      </c>
      <c r="E76" s="13" t="s">
        <v>105</v>
      </c>
      <c r="F76" s="13" t="s">
        <v>103</v>
      </c>
      <c r="G76" s="14">
        <v>1</v>
      </c>
      <c r="H76" s="14">
        <v>1</v>
      </c>
      <c r="I76" s="15" t="str">
        <f>+IF((G76=1)*AND(H76=1),'3. SLA'!I$3,IF((G76=1)*AND(H76=2),'3. SLA'!J$3,IF((G76=2)*AND(H76=1),'3. SLA'!I$4,IF((G76=3)*AND(H76=1),'3. SLA'!I$5,IF((G76=2)*AND(H76=2),'3. SLA'!J$4,IF((G76=1)*AND(H76=3),'3. SLA'!K$3,IF((G76=3)*AND(H76=2),'3. SLA'!J$5,IF((G76=2)*AND(H76=3),'3. SLA'!K$4,IF((G76=3)*AND(H76=3),'3. SLA'!K$5,IF((G76=0)*AND(H76=0),"Agregar Urgencia y Prioridad",IF((G76=0),"Agregar Valor de Urgencia",IF((H76=0),"Agregar Valor de Prioridad"))))))))))))</f>
        <v>30 Minutos</v>
      </c>
      <c r="J76" s="15" t="str">
        <f>+IF((G76=1)*AND(H76=1),'3. SLA'!O$3,IF((G76=1)*AND(H76=2),'3. SLA'!P$3,IF((G76=2)*AND(H76=1),'3. SLA'!O$4,IF((G76=3)*AND(H76=1),'3. SLA'!O$5,IF((G76=2)*AND(H76=2),'3. SLA'!P$4,IF((G76=1)*AND(H76=3),'3. SLA'!Q$3,IF((G76=3)*AND(H76=2),'3. SLA'!P$5,IF((G76=2)*AND(H76=3),'3. SLA'!Q$4,IF((G76=3)*AND(H76=3),'3. SLA'!Q$5,IF((G76=0)*AND(H76=0),"Agregar Urgencia y Prioridad",IF((G76=0),"Agregar Valor de Urgencia",IF((H76=0),"Agregar Valor de Prioridad"))))))))))))</f>
        <v>8 Horas</v>
      </c>
      <c r="K76" s="13" t="s">
        <v>24</v>
      </c>
      <c r="L76" s="13" t="s">
        <v>104</v>
      </c>
    </row>
    <row r="77" spans="1:12" ht="12" customHeight="1" x14ac:dyDescent="0.2">
      <c r="A77" s="12">
        <v>6</v>
      </c>
      <c r="B77" s="19" t="s">
        <v>99</v>
      </c>
      <c r="C77" s="13" t="s">
        <v>100</v>
      </c>
      <c r="D77" s="13" t="s">
        <v>116</v>
      </c>
      <c r="E77" s="13" t="s">
        <v>106</v>
      </c>
      <c r="F77" s="13" t="s">
        <v>103</v>
      </c>
      <c r="G77" s="14">
        <v>3</v>
      </c>
      <c r="H77" s="14">
        <v>1</v>
      </c>
      <c r="I77" s="15" t="str">
        <f>+IF((G77=1)*AND(H77=1),'3. SLA'!I$3,IF((G77=1)*AND(H77=2),'3. SLA'!J$3,IF((G77=2)*AND(H77=1),'3. SLA'!I$4,IF((G77=3)*AND(H77=1),'3. SLA'!I$5,IF((G77=2)*AND(H77=2),'3. SLA'!J$4,IF((G77=1)*AND(H77=3),'3. SLA'!K$3,IF((G77=3)*AND(H77=2),'3. SLA'!J$5,IF((G77=2)*AND(H77=3),'3. SLA'!K$4,IF((G77=3)*AND(H77=3),'3. SLA'!K$5,IF((G77=0)*AND(H77=0),"Agregar Urgencia y Prioridad",IF((G77=0),"Agregar Valor de Urgencia",IF((H77=0),"Agregar Valor de Prioridad"))))))))))))</f>
        <v>90 Minutos</v>
      </c>
      <c r="J77" s="15" t="str">
        <f>+IF((G77=1)*AND(H77=1),'3. SLA'!O$3,IF((G77=1)*AND(H77=2),'3. SLA'!P$3,IF((G77=2)*AND(H77=1),'3. SLA'!O$4,IF((G77=3)*AND(H77=1),'3. SLA'!O$5,IF((G77=2)*AND(H77=2),'3. SLA'!P$4,IF((G77=1)*AND(H77=3),'3. SLA'!Q$3,IF((G77=3)*AND(H77=2),'3. SLA'!P$5,IF((G77=2)*AND(H77=3),'3. SLA'!Q$4,IF((G77=3)*AND(H77=3),'3. SLA'!Q$5,IF((G77=0)*AND(H77=0),"Agregar Urgencia y Prioridad",IF((G77=0),"Agregar Valor de Urgencia",IF((H77=0),"Agregar Valor de Prioridad"))))))))))))</f>
        <v>16 Horas</v>
      </c>
      <c r="K77" s="13" t="s">
        <v>24</v>
      </c>
      <c r="L77" s="13" t="s">
        <v>104</v>
      </c>
    </row>
    <row r="78" spans="1:12" ht="12" customHeight="1" x14ac:dyDescent="0.2">
      <c r="A78" s="12">
        <v>6</v>
      </c>
      <c r="B78" s="19" t="s">
        <v>99</v>
      </c>
      <c r="C78" s="13" t="s">
        <v>100</v>
      </c>
      <c r="D78" s="13" t="s">
        <v>116</v>
      </c>
      <c r="E78" s="13" t="s">
        <v>108</v>
      </c>
      <c r="F78" s="13" t="s">
        <v>103</v>
      </c>
      <c r="G78" s="14">
        <v>2</v>
      </c>
      <c r="H78" s="14">
        <v>1</v>
      </c>
      <c r="I78" s="15" t="str">
        <f>+IF((G78=1)*AND(H78=1),'3. SLA'!I$3,IF((G78=1)*AND(H78=2),'3. SLA'!J$3,IF((G78=2)*AND(H78=1),'3. SLA'!I$4,IF((G78=3)*AND(H78=1),'3. SLA'!I$5,IF((G78=2)*AND(H78=2),'3. SLA'!J$4,IF((G78=1)*AND(H78=3),'3. SLA'!K$3,IF((G78=3)*AND(H78=2),'3. SLA'!J$5,IF((G78=2)*AND(H78=3),'3. SLA'!K$4,IF((G78=3)*AND(H78=3),'3. SLA'!K$5,IF((G78=0)*AND(H78=0),"Agregar Urgencia y Prioridad",IF((G78=0),"Agregar Valor de Urgencia",IF((H78=0),"Agregar Valor de Prioridad"))))))))))))</f>
        <v>30 Minutos</v>
      </c>
      <c r="J78" s="15" t="str">
        <f>+IF((G78=1)*AND(H78=1),'3. SLA'!O$3,IF((G78=1)*AND(H78=2),'3. SLA'!P$3,IF((G78=2)*AND(H78=1),'3. SLA'!O$4,IF((G78=3)*AND(H78=1),'3. SLA'!O$5,IF((G78=2)*AND(H78=2),'3. SLA'!P$4,IF((G78=1)*AND(H78=3),'3. SLA'!Q$3,IF((G78=3)*AND(H78=2),'3. SLA'!P$5,IF((G78=2)*AND(H78=3),'3. SLA'!Q$4,IF((G78=3)*AND(H78=3),'3. SLA'!Q$5,IF((G78=0)*AND(H78=0),"Agregar Urgencia y Prioridad",IF((G78=0),"Agregar Valor de Urgencia",IF((H78=0),"Agregar Valor de Prioridad"))))))))))))</f>
        <v>8 Horas</v>
      </c>
      <c r="K78" s="13" t="s">
        <v>24</v>
      </c>
      <c r="L78" s="13" t="s">
        <v>104</v>
      </c>
    </row>
    <row r="79" spans="1:12" ht="12" customHeight="1" x14ac:dyDescent="0.2">
      <c r="A79" s="12">
        <v>6</v>
      </c>
      <c r="B79" s="19" t="s">
        <v>99</v>
      </c>
      <c r="C79" s="13" t="s">
        <v>100</v>
      </c>
      <c r="D79" s="13" t="s">
        <v>116</v>
      </c>
      <c r="E79" s="13" t="s">
        <v>110</v>
      </c>
      <c r="F79" s="13" t="s">
        <v>103</v>
      </c>
      <c r="G79" s="14">
        <v>3</v>
      </c>
      <c r="H79" s="14">
        <v>1</v>
      </c>
      <c r="I79" s="15" t="str">
        <f>+IF((G79=1)*AND(H79=1),'3. SLA'!I$3,IF((G79=1)*AND(H79=2),'3. SLA'!J$3,IF((G79=2)*AND(H79=1),'3. SLA'!I$4,IF((G79=3)*AND(H79=1),'3. SLA'!I$5,IF((G79=2)*AND(H79=2),'3. SLA'!J$4,IF((G79=1)*AND(H79=3),'3. SLA'!K$3,IF((G79=3)*AND(H79=2),'3. SLA'!J$5,IF((G79=2)*AND(H79=3),'3. SLA'!K$4,IF((G79=3)*AND(H79=3),'3. SLA'!K$5,IF((G79=0)*AND(H79=0),"Agregar Urgencia y Prioridad",IF((G79=0),"Agregar Valor de Urgencia",IF((H79=0),"Agregar Valor de Prioridad"))))))))))))</f>
        <v>90 Minutos</v>
      </c>
      <c r="J79" s="15" t="str">
        <f>+IF((G79=1)*AND(H79=1),'3. SLA'!O$3,IF((G79=1)*AND(H79=2),'3. SLA'!P$3,IF((G79=2)*AND(H79=1),'3. SLA'!O$4,IF((G79=3)*AND(H79=1),'3. SLA'!O$5,IF((G79=2)*AND(H79=2),'3. SLA'!P$4,IF((G79=1)*AND(H79=3),'3. SLA'!Q$3,IF((G79=3)*AND(H79=2),'3. SLA'!P$5,IF((G79=2)*AND(H79=3),'3. SLA'!Q$4,IF((G79=3)*AND(H79=3),'3. SLA'!Q$5,IF((G79=0)*AND(H79=0),"Agregar Urgencia y Prioridad",IF((G79=0),"Agregar Valor de Urgencia",IF((H79=0),"Agregar Valor de Prioridad"))))))))))))</f>
        <v>16 Horas</v>
      </c>
      <c r="K79" s="13" t="s">
        <v>24</v>
      </c>
      <c r="L79" s="13" t="s">
        <v>104</v>
      </c>
    </row>
    <row r="80" spans="1:12" ht="12" customHeight="1" x14ac:dyDescent="0.2">
      <c r="A80" s="12">
        <v>6</v>
      </c>
      <c r="B80" s="19" t="s">
        <v>99</v>
      </c>
      <c r="C80" s="13" t="s">
        <v>100</v>
      </c>
      <c r="D80" s="13" t="s">
        <v>116</v>
      </c>
      <c r="E80" s="13" t="s">
        <v>111</v>
      </c>
      <c r="F80" s="13" t="s">
        <v>103</v>
      </c>
      <c r="G80" s="14">
        <v>2</v>
      </c>
      <c r="H80" s="14">
        <v>1</v>
      </c>
      <c r="I80" s="15" t="str">
        <f>+IF((G80=1)*AND(H80=1),'3. SLA'!I$3,IF((G80=1)*AND(H80=2),'3. SLA'!J$3,IF((G80=2)*AND(H80=1),'3. SLA'!I$4,IF((G80=3)*AND(H80=1),'3. SLA'!I$5,IF((G80=2)*AND(H80=2),'3. SLA'!J$4,IF((G80=1)*AND(H80=3),'3. SLA'!K$3,IF((G80=3)*AND(H80=2),'3. SLA'!J$5,IF((G80=2)*AND(H80=3),'3. SLA'!K$4,IF((G80=3)*AND(H80=3),'3. SLA'!K$5,IF((G80=0)*AND(H80=0),"Agregar Urgencia y Prioridad",IF((G80=0),"Agregar Valor de Urgencia",IF((H80=0),"Agregar Valor de Prioridad"))))))))))))</f>
        <v>30 Minutos</v>
      </c>
      <c r="J80" s="15" t="str">
        <f>+IF((G80=1)*AND(H80=1),'3. SLA'!O$3,IF((G80=1)*AND(H80=2),'3. SLA'!P$3,IF((G80=2)*AND(H80=1),'3. SLA'!O$4,IF((G80=3)*AND(H80=1),'3. SLA'!O$5,IF((G80=2)*AND(H80=2),'3. SLA'!P$4,IF((G80=1)*AND(H80=3),'3. SLA'!Q$3,IF((G80=3)*AND(H80=2),'3. SLA'!P$5,IF((G80=2)*AND(H80=3),'3. SLA'!Q$4,IF((G80=3)*AND(H80=3),'3. SLA'!Q$5,IF((G80=0)*AND(H80=0),"Agregar Urgencia y Prioridad",IF((G80=0),"Agregar Valor de Urgencia",IF((H80=0),"Agregar Valor de Prioridad"))))))))))))</f>
        <v>8 Horas</v>
      </c>
      <c r="K80" s="13" t="s">
        <v>24</v>
      </c>
      <c r="L80" s="13" t="s">
        <v>104</v>
      </c>
    </row>
    <row r="81" spans="1:12" ht="12" customHeight="1" x14ac:dyDescent="0.2">
      <c r="A81" s="12">
        <v>6</v>
      </c>
      <c r="B81" s="19" t="s">
        <v>99</v>
      </c>
      <c r="C81" s="13" t="s">
        <v>100</v>
      </c>
      <c r="D81" s="13" t="s">
        <v>116</v>
      </c>
      <c r="E81" s="13" t="s">
        <v>112</v>
      </c>
      <c r="F81" s="13" t="s">
        <v>103</v>
      </c>
      <c r="G81" s="14">
        <v>1</v>
      </c>
      <c r="H81" s="14">
        <v>1</v>
      </c>
      <c r="I81" s="15" t="str">
        <f>+IF((G81=1)*AND(H81=1),'3. SLA'!I$3,IF((G81=1)*AND(H81=2),'3. SLA'!J$3,IF((G81=2)*AND(H81=1),'3. SLA'!I$4,IF((G81=3)*AND(H81=1),'3. SLA'!I$5,IF((G81=2)*AND(H81=2),'3. SLA'!J$4,IF((G81=1)*AND(H81=3),'3. SLA'!K$3,IF((G81=3)*AND(H81=2),'3. SLA'!J$5,IF((G81=2)*AND(H81=3),'3. SLA'!K$4,IF((G81=3)*AND(H81=3),'3. SLA'!K$5,IF((G81=0)*AND(H81=0),"Agregar Urgencia y Prioridad",IF((G81=0),"Agregar Valor de Urgencia",IF((H81=0),"Agregar Valor de Prioridad"))))))))))))</f>
        <v>30 Minutos</v>
      </c>
      <c r="J81" s="15" t="str">
        <f>+IF((G81=1)*AND(H81=1),'3. SLA'!O$3,IF((G81=1)*AND(H81=2),'3. SLA'!P$3,IF((G81=2)*AND(H81=1),'3. SLA'!O$4,IF((G81=3)*AND(H81=1),'3. SLA'!O$5,IF((G81=2)*AND(H81=2),'3. SLA'!P$4,IF((G81=1)*AND(H81=3),'3. SLA'!Q$3,IF((G81=3)*AND(H81=2),'3. SLA'!P$5,IF((G81=2)*AND(H81=3),'3. SLA'!Q$4,IF((G81=3)*AND(H81=3),'3. SLA'!Q$5,IF((G81=0)*AND(H81=0),"Agregar Urgencia y Prioridad",IF((G81=0),"Agregar Valor de Urgencia",IF((H81=0),"Agregar Valor de Prioridad"))))))))))))</f>
        <v>8 Horas</v>
      </c>
      <c r="K81" s="13" t="s">
        <v>24</v>
      </c>
      <c r="L81" s="13" t="s">
        <v>104</v>
      </c>
    </row>
    <row r="82" spans="1:12" ht="12" customHeight="1" x14ac:dyDescent="0.2">
      <c r="A82" s="12">
        <v>6</v>
      </c>
      <c r="B82" s="19" t="s">
        <v>99</v>
      </c>
      <c r="C82" s="13" t="s">
        <v>100</v>
      </c>
      <c r="D82" s="13" t="s">
        <v>116</v>
      </c>
      <c r="E82" s="13" t="s">
        <v>113</v>
      </c>
      <c r="F82" s="13" t="s">
        <v>103</v>
      </c>
      <c r="G82" s="14">
        <v>3</v>
      </c>
      <c r="H82" s="14">
        <v>1</v>
      </c>
      <c r="I82" s="15" t="str">
        <f>+IF((G82=1)*AND(H82=1),'3. SLA'!I$3,IF((G82=1)*AND(H82=2),'3. SLA'!J$3,IF((G82=2)*AND(H82=1),'3. SLA'!I$4,IF((G82=3)*AND(H82=1),'3. SLA'!I$5,IF((G82=2)*AND(H82=2),'3. SLA'!J$4,IF((G82=1)*AND(H82=3),'3. SLA'!K$3,IF((G82=3)*AND(H82=2),'3. SLA'!J$5,IF((G82=2)*AND(H82=3),'3. SLA'!K$4,IF((G82=3)*AND(H82=3),'3. SLA'!K$5,IF((G82=0)*AND(H82=0),"Agregar Urgencia y Prioridad",IF((G82=0),"Agregar Valor de Urgencia",IF((H82=0),"Agregar Valor de Prioridad"))))))))))))</f>
        <v>90 Minutos</v>
      </c>
      <c r="J82" s="15" t="str">
        <f>+IF((G82=1)*AND(H82=1),'3. SLA'!O$3,IF((G82=1)*AND(H82=2),'3. SLA'!P$3,IF((G82=2)*AND(H82=1),'3. SLA'!O$4,IF((G82=3)*AND(H82=1),'3. SLA'!O$5,IF((G82=2)*AND(H82=2),'3. SLA'!P$4,IF((G82=1)*AND(H82=3),'3. SLA'!Q$3,IF((G82=3)*AND(H82=2),'3. SLA'!P$5,IF((G82=2)*AND(H82=3),'3. SLA'!Q$4,IF((G82=3)*AND(H82=3),'3. SLA'!Q$5,IF((G82=0)*AND(H82=0),"Agregar Urgencia y Prioridad",IF((G82=0),"Agregar Valor de Urgencia",IF((H82=0),"Agregar Valor de Prioridad"))))))))))))</f>
        <v>16 Horas</v>
      </c>
      <c r="K82" s="13" t="s">
        <v>24</v>
      </c>
      <c r="L82" s="13" t="s">
        <v>104</v>
      </c>
    </row>
    <row r="83" spans="1:12" ht="12" customHeight="1" x14ac:dyDescent="0.2">
      <c r="A83" s="12">
        <v>6</v>
      </c>
      <c r="B83" s="19" t="s">
        <v>99</v>
      </c>
      <c r="C83" s="13" t="s">
        <v>100</v>
      </c>
      <c r="D83" s="13" t="s">
        <v>116</v>
      </c>
      <c r="E83" s="13" t="s">
        <v>114</v>
      </c>
      <c r="F83" s="13" t="s">
        <v>103</v>
      </c>
      <c r="G83" s="14">
        <v>2</v>
      </c>
      <c r="H83" s="14">
        <v>1</v>
      </c>
      <c r="I83" s="15" t="str">
        <f>+IF((G83=1)*AND(H83=1),'3. SLA'!I$3,IF((G83=1)*AND(H83=2),'3. SLA'!J$3,IF((G83=2)*AND(H83=1),'3. SLA'!I$4,IF((G83=3)*AND(H83=1),'3. SLA'!I$5,IF((G83=2)*AND(H83=2),'3. SLA'!J$4,IF((G83=1)*AND(H83=3),'3. SLA'!K$3,IF((G83=3)*AND(H83=2),'3. SLA'!J$5,IF((G83=2)*AND(H83=3),'3. SLA'!K$4,IF((G83=3)*AND(H83=3),'3. SLA'!K$5,IF((G83=0)*AND(H83=0),"Agregar Urgencia y Prioridad",IF((G83=0),"Agregar Valor de Urgencia",IF((H83=0),"Agregar Valor de Prioridad"))))))))))))</f>
        <v>30 Minutos</v>
      </c>
      <c r="J83" s="15" t="str">
        <f>+IF((G83=1)*AND(H83=1),'3. SLA'!O$3,IF((G83=1)*AND(H83=2),'3. SLA'!P$3,IF((G83=2)*AND(H83=1),'3. SLA'!O$4,IF((G83=3)*AND(H83=1),'3. SLA'!O$5,IF((G83=2)*AND(H83=2),'3. SLA'!P$4,IF((G83=1)*AND(H83=3),'3. SLA'!Q$3,IF((G83=3)*AND(H83=2),'3. SLA'!P$5,IF((G83=2)*AND(H83=3),'3. SLA'!Q$4,IF((G83=3)*AND(H83=3),'3. SLA'!Q$5,IF((G83=0)*AND(H83=0),"Agregar Urgencia y Prioridad",IF((G83=0),"Agregar Valor de Urgencia",IF((H83=0),"Agregar Valor de Prioridad"))))))))))))</f>
        <v>8 Horas</v>
      </c>
      <c r="K83" s="13" t="s">
        <v>24</v>
      </c>
      <c r="L83" s="13" t="s">
        <v>104</v>
      </c>
    </row>
    <row r="84" spans="1:12" ht="12" customHeight="1" x14ac:dyDescent="0.2">
      <c r="A84" s="12">
        <v>6</v>
      </c>
      <c r="B84" s="19" t="s">
        <v>99</v>
      </c>
      <c r="C84" s="13" t="s">
        <v>100</v>
      </c>
      <c r="D84" s="13" t="s">
        <v>116</v>
      </c>
      <c r="E84" s="13" t="s">
        <v>115</v>
      </c>
      <c r="F84" s="13" t="s">
        <v>103</v>
      </c>
      <c r="G84" s="14">
        <v>1</v>
      </c>
      <c r="H84" s="14">
        <v>1</v>
      </c>
      <c r="I84" s="15" t="str">
        <f>+IF((G84=1)*AND(H84=1),'3. SLA'!I$3,IF((G84=1)*AND(H84=2),'3. SLA'!J$3,IF((G84=2)*AND(H84=1),'3. SLA'!I$4,IF((G84=3)*AND(H84=1),'3. SLA'!I$5,IF((G84=2)*AND(H84=2),'3. SLA'!J$4,IF((G84=1)*AND(H84=3),'3. SLA'!K$3,IF((G84=3)*AND(H84=2),'3. SLA'!J$5,IF((G84=2)*AND(H84=3),'3. SLA'!K$4,IF((G84=3)*AND(H84=3),'3. SLA'!K$5,IF((G84=0)*AND(H84=0),"Agregar Urgencia y Prioridad",IF((G84=0),"Agregar Valor de Urgencia",IF((H84=0),"Agregar Valor de Prioridad"))))))))))))</f>
        <v>30 Minutos</v>
      </c>
      <c r="J84" s="15" t="str">
        <f>+IF((G84=1)*AND(H84=1),'3. SLA'!O$3,IF((G84=1)*AND(H84=2),'3. SLA'!P$3,IF((G84=2)*AND(H84=1),'3. SLA'!O$4,IF((G84=3)*AND(H84=1),'3. SLA'!O$5,IF((G84=2)*AND(H84=2),'3. SLA'!P$4,IF((G84=1)*AND(H84=3),'3. SLA'!Q$3,IF((G84=3)*AND(H84=2),'3. SLA'!P$5,IF((G84=2)*AND(H84=3),'3. SLA'!Q$4,IF((G84=3)*AND(H84=3),'3. SLA'!Q$5,IF((G84=0)*AND(H84=0),"Agregar Urgencia y Prioridad",IF((G84=0),"Agregar Valor de Urgencia",IF((H84=0),"Agregar Valor de Prioridad"))))))))))))</f>
        <v>8 Horas</v>
      </c>
      <c r="K84" s="13" t="s">
        <v>24</v>
      </c>
      <c r="L84" s="13" t="s">
        <v>104</v>
      </c>
    </row>
    <row r="85" spans="1:12" ht="12" customHeight="1" x14ac:dyDescent="0.2">
      <c r="A85" s="12">
        <v>6</v>
      </c>
      <c r="B85" s="19" t="s">
        <v>99</v>
      </c>
      <c r="C85" s="13" t="s">
        <v>100</v>
      </c>
      <c r="D85" s="13" t="s">
        <v>117</v>
      </c>
      <c r="E85" s="13" t="s">
        <v>102</v>
      </c>
      <c r="F85" s="13" t="s">
        <v>103</v>
      </c>
      <c r="G85" s="14">
        <v>1</v>
      </c>
      <c r="H85" s="14">
        <v>3</v>
      </c>
      <c r="I85" s="15" t="str">
        <f>+IF((G85=1)*AND(H85=1),'3. SLA'!I$3,IF((G85=1)*AND(H85=2),'3. SLA'!J$3,IF((G85=2)*AND(H85=1),'3. SLA'!I$4,IF((G85=3)*AND(H85=1),'3. SLA'!I$5,IF((G85=2)*AND(H85=2),'3. SLA'!J$4,IF((G85=1)*AND(H85=3),'3. SLA'!K$3,IF((G85=3)*AND(H85=2),'3. SLA'!J$5,IF((G85=2)*AND(H85=3),'3. SLA'!K$4,IF((G85=3)*AND(H85=3),'3. SLA'!K$5,IF((G85=0)*AND(H85=0),"Agregar Urgencia y Prioridad",IF((G85=0),"Agregar Valor de Urgencia",IF((H85=0),"Agregar Valor de Prioridad"))))))))))))</f>
        <v>90 Minutos</v>
      </c>
      <c r="J85" s="15" t="str">
        <f>+IF((G85=1)*AND(H85=1),'3. SLA'!O$3,IF((G85=1)*AND(H85=2),'3. SLA'!P$3,IF((G85=2)*AND(H85=1),'3. SLA'!O$4,IF((G85=3)*AND(H85=1),'3. SLA'!O$5,IF((G85=2)*AND(H85=2),'3. SLA'!P$4,IF((G85=1)*AND(H85=3),'3. SLA'!Q$3,IF((G85=3)*AND(H85=2),'3. SLA'!P$5,IF((G85=2)*AND(H85=3),'3. SLA'!Q$4,IF((G85=3)*AND(H85=3),'3. SLA'!Q$5,IF((G85=0)*AND(H85=0),"Agregar Urgencia y Prioridad",IF((G85=0),"Agregar Valor de Urgencia",IF((H85=0),"Agregar Valor de Prioridad"))))))))))))</f>
        <v>16 Horas</v>
      </c>
      <c r="K85" s="13" t="s">
        <v>24</v>
      </c>
      <c r="L85" s="13" t="s">
        <v>104</v>
      </c>
    </row>
    <row r="86" spans="1:12" ht="12" customHeight="1" x14ac:dyDescent="0.2">
      <c r="A86" s="12">
        <v>6</v>
      </c>
      <c r="B86" s="19" t="s">
        <v>99</v>
      </c>
      <c r="C86" s="13" t="s">
        <v>100</v>
      </c>
      <c r="D86" s="13" t="s">
        <v>117</v>
      </c>
      <c r="E86" s="13" t="s">
        <v>105</v>
      </c>
      <c r="F86" s="13" t="s">
        <v>103</v>
      </c>
      <c r="G86" s="14">
        <v>3</v>
      </c>
      <c r="H86" s="14">
        <v>3</v>
      </c>
      <c r="I86" s="15" t="str">
        <f>+IF((G86=1)*AND(H86=1),'3. SLA'!I$3,IF((G86=1)*AND(H86=2),'3. SLA'!J$3,IF((G86=2)*AND(H86=1),'3. SLA'!I$4,IF((G86=3)*AND(H86=1),'3. SLA'!I$5,IF((G86=2)*AND(H86=2),'3. SLA'!J$4,IF((G86=1)*AND(H86=3),'3. SLA'!K$3,IF((G86=3)*AND(H86=2),'3. SLA'!J$5,IF((G86=2)*AND(H86=3),'3. SLA'!K$4,IF((G86=3)*AND(H86=3),'3. SLA'!K$5,IF((G86=0)*AND(H86=0),"Agregar Urgencia y Prioridad",IF((G86=0),"Agregar Valor de Urgencia",IF((H86=0),"Agregar Valor de Prioridad"))))))))))))</f>
        <v>120 Minutos</v>
      </c>
      <c r="J86" s="15" t="str">
        <f>+IF((G86=1)*AND(H86=1),'3. SLA'!O$3,IF((G86=1)*AND(H86=2),'3. SLA'!P$3,IF((G86=2)*AND(H86=1),'3. SLA'!O$4,IF((G86=3)*AND(H86=1),'3. SLA'!O$5,IF((G86=2)*AND(H86=2),'3. SLA'!P$4,IF((G86=1)*AND(H86=3),'3. SLA'!Q$3,IF((G86=3)*AND(H86=2),'3. SLA'!P$5,IF((G86=2)*AND(H86=3),'3. SLA'!Q$4,IF((G86=3)*AND(H86=3),'3. SLA'!Q$5,IF((G86=0)*AND(H86=0),"Agregar Urgencia y Prioridad",IF((G86=0),"Agregar Valor de Urgencia",IF((H86=0),"Agregar Valor de Prioridad"))))))))))))</f>
        <v>24 Horas</v>
      </c>
      <c r="K86" s="13" t="s">
        <v>24</v>
      </c>
      <c r="L86" s="13" t="s">
        <v>104</v>
      </c>
    </row>
    <row r="87" spans="1:12" ht="12" customHeight="1" x14ac:dyDescent="0.2">
      <c r="A87" s="12">
        <v>6</v>
      </c>
      <c r="B87" s="19" t="s">
        <v>99</v>
      </c>
      <c r="C87" s="13" t="s">
        <v>100</v>
      </c>
      <c r="D87" s="13" t="s">
        <v>117</v>
      </c>
      <c r="E87" s="13" t="s">
        <v>106</v>
      </c>
      <c r="F87" s="13" t="s">
        <v>103</v>
      </c>
      <c r="G87" s="14">
        <v>2</v>
      </c>
      <c r="H87" s="14">
        <v>3</v>
      </c>
      <c r="I87" s="15" t="str">
        <f>+IF((G87=1)*AND(H87=1),'3. SLA'!I$3,IF((G87=1)*AND(H87=2),'3. SLA'!J$3,IF((G87=2)*AND(H87=1),'3. SLA'!I$4,IF((G87=3)*AND(H87=1),'3. SLA'!I$5,IF((G87=2)*AND(H87=2),'3. SLA'!J$4,IF((G87=1)*AND(H87=3),'3. SLA'!K$3,IF((G87=3)*AND(H87=2),'3. SLA'!J$5,IF((G87=2)*AND(H87=3),'3. SLA'!K$4,IF((G87=3)*AND(H87=3),'3. SLA'!K$5,IF((G87=0)*AND(H87=0),"Agregar Urgencia y Prioridad",IF((G87=0),"Agregar Valor de Urgencia",IF((H87=0),"Agregar Valor de Prioridad"))))))))))))</f>
        <v>120 Minutos</v>
      </c>
      <c r="J87" s="15" t="str">
        <f>+IF((G87=1)*AND(H87=1),'3. SLA'!O$3,IF((G87=1)*AND(H87=2),'3. SLA'!P$3,IF((G87=2)*AND(H87=1),'3. SLA'!O$4,IF((G87=3)*AND(H87=1),'3. SLA'!O$5,IF((G87=2)*AND(H87=2),'3. SLA'!P$4,IF((G87=1)*AND(H87=3),'3. SLA'!Q$3,IF((G87=3)*AND(H87=2),'3. SLA'!P$5,IF((G87=2)*AND(H87=3),'3. SLA'!Q$4,IF((G87=3)*AND(H87=3),'3. SLA'!Q$5,IF((G87=0)*AND(H87=0),"Agregar Urgencia y Prioridad",IF((G87=0),"Agregar Valor de Urgencia",IF((H87=0),"Agregar Valor de Prioridad"))))))))))))</f>
        <v>24 Horas</v>
      </c>
      <c r="K87" s="13" t="s">
        <v>24</v>
      </c>
      <c r="L87" s="13" t="s">
        <v>104</v>
      </c>
    </row>
    <row r="88" spans="1:12" ht="12" customHeight="1" x14ac:dyDescent="0.2">
      <c r="A88" s="12">
        <v>6</v>
      </c>
      <c r="B88" s="19" t="s">
        <v>99</v>
      </c>
      <c r="C88" s="13" t="s">
        <v>100</v>
      </c>
      <c r="D88" s="13" t="s">
        <v>117</v>
      </c>
      <c r="E88" s="13" t="s">
        <v>108</v>
      </c>
      <c r="F88" s="13" t="s">
        <v>103</v>
      </c>
      <c r="G88" s="14">
        <v>1</v>
      </c>
      <c r="H88" s="14">
        <v>3</v>
      </c>
      <c r="I88" s="15" t="str">
        <f>+IF((G88=1)*AND(H88=1),'3. SLA'!I$3,IF((G88=1)*AND(H88=2),'3. SLA'!J$3,IF((G88=2)*AND(H88=1),'3. SLA'!I$4,IF((G88=3)*AND(H88=1),'3. SLA'!I$5,IF((G88=2)*AND(H88=2),'3. SLA'!J$4,IF((G88=1)*AND(H88=3),'3. SLA'!K$3,IF((G88=3)*AND(H88=2),'3. SLA'!J$5,IF((G88=2)*AND(H88=3),'3. SLA'!K$4,IF((G88=3)*AND(H88=3),'3. SLA'!K$5,IF((G88=0)*AND(H88=0),"Agregar Urgencia y Prioridad",IF((G88=0),"Agregar Valor de Urgencia",IF((H88=0),"Agregar Valor de Prioridad"))))))))))))</f>
        <v>90 Minutos</v>
      </c>
      <c r="J88" s="15" t="str">
        <f>+IF((G88=1)*AND(H88=1),'3. SLA'!O$3,IF((G88=1)*AND(H88=2),'3. SLA'!P$3,IF((G88=2)*AND(H88=1),'3. SLA'!O$4,IF((G88=3)*AND(H88=1),'3. SLA'!O$5,IF((G88=2)*AND(H88=2),'3. SLA'!P$4,IF((G88=1)*AND(H88=3),'3. SLA'!Q$3,IF((G88=3)*AND(H88=2),'3. SLA'!P$5,IF((G88=2)*AND(H88=3),'3. SLA'!Q$4,IF((G88=3)*AND(H88=3),'3. SLA'!Q$5,IF((G88=0)*AND(H88=0),"Agregar Urgencia y Prioridad",IF((G88=0),"Agregar Valor de Urgencia",IF((H88=0),"Agregar Valor de Prioridad"))))))))))))</f>
        <v>16 Horas</v>
      </c>
      <c r="K88" s="13" t="s">
        <v>24</v>
      </c>
      <c r="L88" s="13" t="s">
        <v>104</v>
      </c>
    </row>
    <row r="89" spans="1:12" ht="12" customHeight="1" x14ac:dyDescent="0.2">
      <c r="A89" s="12">
        <v>6</v>
      </c>
      <c r="B89" s="19" t="s">
        <v>99</v>
      </c>
      <c r="C89" s="13" t="s">
        <v>100</v>
      </c>
      <c r="D89" s="13" t="s">
        <v>117</v>
      </c>
      <c r="E89" s="13" t="s">
        <v>110</v>
      </c>
      <c r="F89" s="13" t="s">
        <v>103</v>
      </c>
      <c r="G89" s="14">
        <v>2</v>
      </c>
      <c r="H89" s="14">
        <v>3</v>
      </c>
      <c r="I89" s="15" t="str">
        <f>+IF((G89=1)*AND(H89=1),'3. SLA'!I$3,IF((G89=1)*AND(H89=2),'3. SLA'!J$3,IF((G89=2)*AND(H89=1),'3. SLA'!I$4,IF((G89=3)*AND(H89=1),'3. SLA'!I$5,IF((G89=2)*AND(H89=2),'3. SLA'!J$4,IF((G89=1)*AND(H89=3),'3. SLA'!K$3,IF((G89=3)*AND(H89=2),'3. SLA'!J$5,IF((G89=2)*AND(H89=3),'3. SLA'!K$4,IF((G89=3)*AND(H89=3),'3. SLA'!K$5,IF((G89=0)*AND(H89=0),"Agregar Urgencia y Prioridad",IF((G89=0),"Agregar Valor de Urgencia",IF((H89=0),"Agregar Valor de Prioridad"))))))))))))</f>
        <v>120 Minutos</v>
      </c>
      <c r="J89" s="15" t="str">
        <f>+IF((G89=1)*AND(H89=1),'3. SLA'!O$3,IF((G89=1)*AND(H89=2),'3. SLA'!P$3,IF((G89=2)*AND(H89=1),'3. SLA'!O$4,IF((G89=3)*AND(H89=1),'3. SLA'!O$5,IF((G89=2)*AND(H89=2),'3. SLA'!P$4,IF((G89=1)*AND(H89=3),'3. SLA'!Q$3,IF((G89=3)*AND(H89=2),'3. SLA'!P$5,IF((G89=2)*AND(H89=3),'3. SLA'!Q$4,IF((G89=3)*AND(H89=3),'3. SLA'!Q$5,IF((G89=0)*AND(H89=0),"Agregar Urgencia y Prioridad",IF((G89=0),"Agregar Valor de Urgencia",IF((H89=0),"Agregar Valor de Prioridad"))))))))))))</f>
        <v>24 Horas</v>
      </c>
      <c r="K89" s="13" t="s">
        <v>24</v>
      </c>
      <c r="L89" s="13" t="s">
        <v>104</v>
      </c>
    </row>
    <row r="90" spans="1:12" ht="12" customHeight="1" x14ac:dyDescent="0.2">
      <c r="A90" s="12">
        <v>6</v>
      </c>
      <c r="B90" s="19" t="s">
        <v>99</v>
      </c>
      <c r="C90" s="13" t="s">
        <v>100</v>
      </c>
      <c r="D90" s="13" t="s">
        <v>117</v>
      </c>
      <c r="E90" s="13" t="s">
        <v>111</v>
      </c>
      <c r="F90" s="13" t="s">
        <v>103</v>
      </c>
      <c r="G90" s="14">
        <v>1</v>
      </c>
      <c r="H90" s="14">
        <v>3</v>
      </c>
      <c r="I90" s="15" t="str">
        <f>+IF((G90=1)*AND(H90=1),'3. SLA'!I$3,IF((G90=1)*AND(H90=2),'3. SLA'!J$3,IF((G90=2)*AND(H90=1),'3. SLA'!I$4,IF((G90=3)*AND(H90=1),'3. SLA'!I$5,IF((G90=2)*AND(H90=2),'3. SLA'!J$4,IF((G90=1)*AND(H90=3),'3. SLA'!K$3,IF((G90=3)*AND(H90=2),'3. SLA'!J$5,IF((G90=2)*AND(H90=3),'3. SLA'!K$4,IF((G90=3)*AND(H90=3),'3. SLA'!K$5,IF((G90=0)*AND(H90=0),"Agregar Urgencia y Prioridad",IF((G90=0),"Agregar Valor de Urgencia",IF((H90=0),"Agregar Valor de Prioridad"))))))))))))</f>
        <v>90 Minutos</v>
      </c>
      <c r="J90" s="15" t="str">
        <f>+IF((G90=1)*AND(H90=1),'3. SLA'!O$3,IF((G90=1)*AND(H90=2),'3. SLA'!P$3,IF((G90=2)*AND(H90=1),'3. SLA'!O$4,IF((G90=3)*AND(H90=1),'3. SLA'!O$5,IF((G90=2)*AND(H90=2),'3. SLA'!P$4,IF((G90=1)*AND(H90=3),'3. SLA'!Q$3,IF((G90=3)*AND(H90=2),'3. SLA'!P$5,IF((G90=2)*AND(H90=3),'3. SLA'!Q$4,IF((G90=3)*AND(H90=3),'3. SLA'!Q$5,IF((G90=0)*AND(H90=0),"Agregar Urgencia y Prioridad",IF((G90=0),"Agregar Valor de Urgencia",IF((H90=0),"Agregar Valor de Prioridad"))))))))))))</f>
        <v>16 Horas</v>
      </c>
      <c r="K90" s="13" t="s">
        <v>24</v>
      </c>
      <c r="L90" s="13" t="s">
        <v>104</v>
      </c>
    </row>
    <row r="91" spans="1:12" ht="12.75" x14ac:dyDescent="0.2">
      <c r="A91" s="12">
        <v>6</v>
      </c>
      <c r="B91" s="19" t="s">
        <v>99</v>
      </c>
      <c r="C91" s="13" t="s">
        <v>100</v>
      </c>
      <c r="D91" s="13" t="s">
        <v>117</v>
      </c>
      <c r="E91" s="13" t="s">
        <v>112</v>
      </c>
      <c r="F91" s="13" t="s">
        <v>103</v>
      </c>
      <c r="G91" s="14">
        <v>1</v>
      </c>
      <c r="H91" s="14">
        <v>1</v>
      </c>
      <c r="I91" s="15" t="str">
        <f>+IF((G91=1)*AND(H91=1),'3. SLA'!I$3,IF((G91=1)*AND(H91=2),'3. SLA'!J$3,IF((G91=2)*AND(H91=1),'3. SLA'!I$4,IF((G91=3)*AND(H91=1),'3. SLA'!I$5,IF((G91=2)*AND(H91=2),'3. SLA'!J$4,IF((G91=1)*AND(H91=3),'3. SLA'!K$3,IF((G91=3)*AND(H91=2),'3. SLA'!J$5,IF((G91=2)*AND(H91=3),'3. SLA'!K$4,IF((G91=3)*AND(H91=3),'3. SLA'!K$5,IF((G91=0)*AND(H91=0),"Agregar Urgencia y Prioridad",IF((G91=0),"Agregar Valor de Urgencia",IF((H91=0),"Agregar Valor de Prioridad"))))))))))))</f>
        <v>30 Minutos</v>
      </c>
      <c r="J91" s="15" t="str">
        <f>+IF((G91=1)*AND(H91=1),'3. SLA'!O$3,IF((G91=1)*AND(H91=2),'3. SLA'!P$3,IF((G91=2)*AND(H91=1),'3. SLA'!O$4,IF((G91=3)*AND(H91=1),'3. SLA'!O$5,IF((G91=2)*AND(H91=2),'3. SLA'!P$4,IF((G91=1)*AND(H91=3),'3. SLA'!Q$3,IF((G91=3)*AND(H91=2),'3. SLA'!P$5,IF((G91=2)*AND(H91=3),'3. SLA'!Q$4,IF((G91=3)*AND(H91=3),'3. SLA'!Q$5,IF((G91=0)*AND(H91=0),"Agregar Urgencia y Prioridad",IF((G91=0),"Agregar Valor de Urgencia",IF((H91=0),"Agregar Valor de Prioridad"))))))))))))</f>
        <v>8 Horas</v>
      </c>
      <c r="K91" s="13" t="s">
        <v>24</v>
      </c>
      <c r="L91" s="13" t="s">
        <v>104</v>
      </c>
    </row>
    <row r="92" spans="1:12" ht="12.75" x14ac:dyDescent="0.2">
      <c r="A92" s="12">
        <v>6</v>
      </c>
      <c r="B92" s="19" t="s">
        <v>99</v>
      </c>
      <c r="C92" s="13" t="s">
        <v>100</v>
      </c>
      <c r="D92" s="13" t="s">
        <v>117</v>
      </c>
      <c r="E92" s="13" t="s">
        <v>113</v>
      </c>
      <c r="F92" s="13" t="s">
        <v>103</v>
      </c>
      <c r="G92" s="14">
        <v>2</v>
      </c>
      <c r="H92" s="14">
        <v>3</v>
      </c>
      <c r="I92" s="15" t="str">
        <f>+IF((G92=1)*AND(H92=1),'3. SLA'!I$3,IF((G92=1)*AND(H92=2),'3. SLA'!J$3,IF((G92=2)*AND(H92=1),'3. SLA'!I$4,IF((G92=3)*AND(H92=1),'3. SLA'!I$5,IF((G92=2)*AND(H92=2),'3. SLA'!J$4,IF((G92=1)*AND(H92=3),'3. SLA'!K$3,IF((G92=3)*AND(H92=2),'3. SLA'!J$5,IF((G92=2)*AND(H92=3),'3. SLA'!K$4,IF((G92=3)*AND(H92=3),'3. SLA'!K$5,IF((G92=0)*AND(H92=0),"Agregar Urgencia y Prioridad",IF((G92=0),"Agregar Valor de Urgencia",IF((H92=0),"Agregar Valor de Prioridad"))))))))))))</f>
        <v>120 Minutos</v>
      </c>
      <c r="J92" s="15" t="str">
        <f>+IF((G92=1)*AND(H92=1),'3. SLA'!O$3,IF((G92=1)*AND(H92=2),'3. SLA'!P$3,IF((G92=2)*AND(H92=1),'3. SLA'!O$4,IF((G92=3)*AND(H92=1),'3. SLA'!O$5,IF((G92=2)*AND(H92=2),'3. SLA'!P$4,IF((G92=1)*AND(H92=3),'3. SLA'!Q$3,IF((G92=3)*AND(H92=2),'3. SLA'!P$5,IF((G92=2)*AND(H92=3),'3. SLA'!Q$4,IF((G92=3)*AND(H92=3),'3. SLA'!Q$5,IF((G92=0)*AND(H92=0),"Agregar Urgencia y Prioridad",IF((G92=0),"Agregar Valor de Urgencia",IF((H92=0),"Agregar Valor de Prioridad"))))))))))))</f>
        <v>24 Horas</v>
      </c>
      <c r="K92" s="13" t="s">
        <v>24</v>
      </c>
      <c r="L92" s="13" t="s">
        <v>104</v>
      </c>
    </row>
    <row r="93" spans="1:12" ht="12.75" x14ac:dyDescent="0.2">
      <c r="A93" s="12">
        <v>6</v>
      </c>
      <c r="B93" s="19" t="s">
        <v>99</v>
      </c>
      <c r="C93" s="13" t="s">
        <v>100</v>
      </c>
      <c r="D93" s="13" t="s">
        <v>117</v>
      </c>
      <c r="E93" s="13" t="s">
        <v>114</v>
      </c>
      <c r="F93" s="13" t="s">
        <v>103</v>
      </c>
      <c r="G93" s="14">
        <v>3</v>
      </c>
      <c r="H93" s="14">
        <v>3</v>
      </c>
      <c r="I93" s="15" t="str">
        <f>+IF((G93=1)*AND(H93=1),'3. SLA'!I$3,IF((G93=1)*AND(H93=2),'3. SLA'!J$3,IF((G93=2)*AND(H93=1),'3. SLA'!I$4,IF((G93=3)*AND(H93=1),'3. SLA'!I$5,IF((G93=2)*AND(H93=2),'3. SLA'!J$4,IF((G93=1)*AND(H93=3),'3. SLA'!K$3,IF((G93=3)*AND(H93=2),'3. SLA'!J$5,IF((G93=2)*AND(H93=3),'3. SLA'!K$4,IF((G93=3)*AND(H93=3),'3. SLA'!K$5,IF((G93=0)*AND(H93=0),"Agregar Urgencia y Prioridad",IF((G93=0),"Agregar Valor de Urgencia",IF((H93=0),"Agregar Valor de Prioridad"))))))))))))</f>
        <v>120 Minutos</v>
      </c>
      <c r="J93" s="15" t="str">
        <f>+IF((G93=1)*AND(H93=1),'3. SLA'!O$3,IF((G93=1)*AND(H93=2),'3. SLA'!P$3,IF((G93=2)*AND(H93=1),'3. SLA'!O$4,IF((G93=3)*AND(H93=1),'3. SLA'!O$5,IF((G93=2)*AND(H93=2),'3. SLA'!P$4,IF((G93=1)*AND(H93=3),'3. SLA'!Q$3,IF((G93=3)*AND(H93=2),'3. SLA'!P$5,IF((G93=2)*AND(H93=3),'3. SLA'!Q$4,IF((G93=3)*AND(H93=3),'3. SLA'!Q$5,IF((G93=0)*AND(H93=0),"Agregar Urgencia y Prioridad",IF((G93=0),"Agregar Valor de Urgencia",IF((H93=0),"Agregar Valor de Prioridad"))))))))))))</f>
        <v>24 Horas</v>
      </c>
      <c r="K93" s="13" t="s">
        <v>24</v>
      </c>
      <c r="L93" s="13" t="s">
        <v>104</v>
      </c>
    </row>
    <row r="94" spans="1:12" ht="12.75" x14ac:dyDescent="0.2">
      <c r="A94" s="12">
        <v>6</v>
      </c>
      <c r="B94" s="19" t="s">
        <v>99</v>
      </c>
      <c r="C94" s="13" t="s">
        <v>100</v>
      </c>
      <c r="D94" s="13" t="s">
        <v>117</v>
      </c>
      <c r="E94" s="13" t="s">
        <v>115</v>
      </c>
      <c r="F94" s="13" t="s">
        <v>103</v>
      </c>
      <c r="G94" s="14">
        <v>2</v>
      </c>
      <c r="H94" s="14">
        <v>2</v>
      </c>
      <c r="I94" s="15" t="str">
        <f>+IF((G94=1)*AND(H94=1),'3. SLA'!I$3,IF((G94=1)*AND(H94=2),'3. SLA'!J$3,IF((G94=2)*AND(H94=1),'3. SLA'!I$4,IF((G94=3)*AND(H94=1),'3. SLA'!I$5,IF((G94=2)*AND(H94=2),'3. SLA'!J$4,IF((G94=1)*AND(H94=3),'3. SLA'!K$3,IF((G94=3)*AND(H94=2),'3. SLA'!J$5,IF((G94=2)*AND(H94=3),'3. SLA'!K$4,IF((G94=3)*AND(H94=3),'3. SLA'!K$5,IF((G94=0)*AND(H94=0),"Agregar Urgencia y Prioridad",IF((G94=0),"Agregar Valor de Urgencia",IF((H94=0),"Agregar Valor de Prioridad"))))))))))))</f>
        <v>90 Minutos</v>
      </c>
      <c r="J94" s="15" t="str">
        <f>+IF((G94=1)*AND(H94=1),'3. SLA'!O$3,IF((G94=1)*AND(H94=2),'3. SLA'!P$3,IF((G94=2)*AND(H94=1),'3. SLA'!O$4,IF((G94=3)*AND(H94=1),'3. SLA'!O$5,IF((G94=2)*AND(H94=2),'3. SLA'!P$4,IF((G94=1)*AND(H94=3),'3. SLA'!Q$3,IF((G94=3)*AND(H94=2),'3. SLA'!P$5,IF((G94=2)*AND(H94=3),'3. SLA'!Q$4,IF((G94=3)*AND(H94=3),'3. SLA'!Q$5,IF((G94=0)*AND(H94=0),"Agregar Urgencia y Prioridad",IF((G94=0),"Agregar Valor de Urgencia",IF((H94=0),"Agregar Valor de Prioridad"))))))))))))</f>
        <v>16 Horas</v>
      </c>
      <c r="K94" s="13" t="s">
        <v>24</v>
      </c>
      <c r="L94" s="13" t="s">
        <v>104</v>
      </c>
    </row>
    <row r="95" spans="1:12" ht="12.75" x14ac:dyDescent="0.2">
      <c r="A95" s="12">
        <v>7</v>
      </c>
      <c r="B95" s="19" t="s">
        <v>118</v>
      </c>
      <c r="C95" s="13" t="s">
        <v>119</v>
      </c>
      <c r="D95" s="13" t="s">
        <v>120</v>
      </c>
      <c r="E95" s="13" t="s">
        <v>121</v>
      </c>
      <c r="F95" s="13" t="s">
        <v>23</v>
      </c>
      <c r="G95" s="14">
        <v>1</v>
      </c>
      <c r="H95" s="14">
        <v>2</v>
      </c>
      <c r="I95" s="15" t="str">
        <f>+IF((G95=1)*AND(H95=1),'3. SLA'!I$3,IF((G95=1)*AND(H95=2),'3. SLA'!J$3,IF((G95=2)*AND(H95=1),'3. SLA'!I$4,IF((G95=3)*AND(H95=1),'3. SLA'!I$5,IF((G95=2)*AND(H95=2),'3. SLA'!J$4,IF((G95=1)*AND(H95=3),'3. SLA'!K$3,IF((G95=3)*AND(H95=2),'3. SLA'!J$5,IF((G95=2)*AND(H95=3),'3. SLA'!K$4,IF((G95=3)*AND(H95=3),'3. SLA'!K$5,IF((G95=0)*AND(H95=0),"Agregar Urgencia y Prioridad",IF((G95=0),"Agregar Valor de Urgencia",IF((H95=0),"Agregar Valor de Prioridad"))))))))))))</f>
        <v>30 Minutos</v>
      </c>
      <c r="J95" s="15" t="str">
        <f>+IF((G95=1)*AND(H95=1),'3. SLA'!O$3,IF((G95=1)*AND(H95=2),'3. SLA'!P$3,IF((G95=2)*AND(H95=1),'3. SLA'!O$4,IF((G95=3)*AND(H95=1),'3. SLA'!O$5,IF((G95=2)*AND(H95=2),'3. SLA'!P$4,IF((G95=1)*AND(H95=3),'3. SLA'!Q$3,IF((G95=3)*AND(H95=2),'3. SLA'!P$5,IF((G95=2)*AND(H95=3),'3. SLA'!Q$4,IF((G95=3)*AND(H95=3),'3. SLA'!Q$5,IF((G95=0)*AND(H95=0),"Agregar Urgencia y Prioridad",IF((G95=0),"Agregar Valor de Urgencia",IF((H95=0),"Agregar Valor de Prioridad"))))))))))))</f>
        <v>8 Horas</v>
      </c>
      <c r="K95" s="13" t="s">
        <v>24</v>
      </c>
      <c r="L95" s="13" t="s">
        <v>122</v>
      </c>
    </row>
    <row r="96" spans="1:12" ht="12.75" x14ac:dyDescent="0.2">
      <c r="A96" s="12">
        <v>7</v>
      </c>
      <c r="B96" s="19" t="s">
        <v>118</v>
      </c>
      <c r="C96" s="13" t="s">
        <v>119</v>
      </c>
      <c r="D96" s="13" t="s">
        <v>120</v>
      </c>
      <c r="E96" s="13" t="s">
        <v>123</v>
      </c>
      <c r="F96" s="13" t="s">
        <v>23</v>
      </c>
      <c r="G96" s="14">
        <v>1</v>
      </c>
      <c r="H96" s="14">
        <v>3</v>
      </c>
      <c r="I96" s="15" t="str">
        <f>+IF((G96=1)*AND(H96=1),'3. SLA'!I$3,IF((G96=1)*AND(H96=2),'3. SLA'!J$3,IF((G96=2)*AND(H96=1),'3. SLA'!I$4,IF((G96=3)*AND(H96=1),'3. SLA'!I$5,IF((G96=2)*AND(H96=2),'3. SLA'!J$4,IF((G96=1)*AND(H96=3),'3. SLA'!K$3,IF((G96=3)*AND(H96=2),'3. SLA'!J$5,IF((G96=2)*AND(H96=3),'3. SLA'!K$4,IF((G96=3)*AND(H96=3),'3. SLA'!K$5,IF((G96=0)*AND(H96=0),"Agregar Urgencia y Prioridad",IF((G96=0),"Agregar Valor de Urgencia",IF((H96=0),"Agregar Valor de Prioridad"))))))))))))</f>
        <v>90 Minutos</v>
      </c>
      <c r="J96" s="15" t="str">
        <f>+IF((G96=1)*AND(H96=1),'3. SLA'!O$3,IF((G96=1)*AND(H96=2),'3. SLA'!P$3,IF((G96=2)*AND(H96=1),'3. SLA'!O$4,IF((G96=3)*AND(H96=1),'3. SLA'!O$5,IF((G96=2)*AND(H96=2),'3. SLA'!P$4,IF((G96=1)*AND(H96=3),'3. SLA'!Q$3,IF((G96=3)*AND(H96=2),'3. SLA'!P$5,IF((G96=2)*AND(H96=3),'3. SLA'!Q$4,IF((G96=3)*AND(H96=3),'3. SLA'!Q$5,IF((G96=0)*AND(H96=0),"Agregar Urgencia y Prioridad",IF((G96=0),"Agregar Valor de Urgencia",IF((H96=0),"Agregar Valor de Prioridad"))))))))))))</f>
        <v>16 Horas</v>
      </c>
      <c r="K96" s="13" t="s">
        <v>24</v>
      </c>
      <c r="L96" s="13" t="s">
        <v>122</v>
      </c>
    </row>
    <row r="97" spans="1:12" ht="12.75" x14ac:dyDescent="0.2">
      <c r="A97" s="12">
        <v>7</v>
      </c>
      <c r="B97" s="19" t="s">
        <v>118</v>
      </c>
      <c r="C97" s="13" t="s">
        <v>119</v>
      </c>
      <c r="D97" s="13" t="s">
        <v>120</v>
      </c>
      <c r="E97" s="13" t="s">
        <v>124</v>
      </c>
      <c r="F97" s="13" t="s">
        <v>23</v>
      </c>
      <c r="G97" s="14">
        <v>2</v>
      </c>
      <c r="H97" s="14">
        <v>1</v>
      </c>
      <c r="I97" s="15" t="str">
        <f>+IF((G97=1)*AND(H97=1),'3. SLA'!I$3,IF((G97=1)*AND(H97=2),'3. SLA'!J$3,IF((G97=2)*AND(H97=1),'3. SLA'!I$4,IF((G97=3)*AND(H97=1),'3. SLA'!I$5,IF((G97=2)*AND(H97=2),'3. SLA'!J$4,IF((G97=1)*AND(H97=3),'3. SLA'!K$3,IF((G97=3)*AND(H97=2),'3. SLA'!J$5,IF((G97=2)*AND(H97=3),'3. SLA'!K$4,IF((G97=3)*AND(H97=3),'3. SLA'!K$5,IF((G97=0)*AND(H97=0),"Agregar Urgencia y Prioridad",IF((G97=0),"Agregar Valor de Urgencia",IF((H97=0),"Agregar Valor de Prioridad"))))))))))))</f>
        <v>30 Minutos</v>
      </c>
      <c r="J97" s="15" t="str">
        <f>+IF((G97=1)*AND(H97=1),'3. SLA'!O$3,IF((G97=1)*AND(H97=2),'3. SLA'!P$3,IF((G97=2)*AND(H97=1),'3. SLA'!O$4,IF((G97=3)*AND(H97=1),'3. SLA'!O$5,IF((G97=2)*AND(H97=2),'3. SLA'!P$4,IF((G97=1)*AND(H97=3),'3. SLA'!Q$3,IF((G97=3)*AND(H97=2),'3. SLA'!P$5,IF((G97=2)*AND(H97=3),'3. SLA'!Q$4,IF((G97=3)*AND(H97=3),'3. SLA'!Q$5,IF((G97=0)*AND(H97=0),"Agregar Urgencia y Prioridad",IF((G97=0),"Agregar Valor de Urgencia",IF((H97=0),"Agregar Valor de Prioridad"))))))))))))</f>
        <v>8 Horas</v>
      </c>
      <c r="K97" s="13" t="s">
        <v>24</v>
      </c>
      <c r="L97" s="13" t="s">
        <v>122</v>
      </c>
    </row>
    <row r="98" spans="1:12" ht="12.75" x14ac:dyDescent="0.2">
      <c r="A98" s="12">
        <v>7</v>
      </c>
      <c r="B98" s="19" t="s">
        <v>118</v>
      </c>
      <c r="C98" s="13" t="s">
        <v>119</v>
      </c>
      <c r="D98" s="13" t="s">
        <v>120</v>
      </c>
      <c r="E98" s="13" t="s">
        <v>125</v>
      </c>
      <c r="F98" s="13" t="s">
        <v>23</v>
      </c>
      <c r="G98" s="14">
        <v>2</v>
      </c>
      <c r="H98" s="14">
        <v>1</v>
      </c>
      <c r="I98" s="15" t="str">
        <f>+IF((G98=1)*AND(H98=1),'3. SLA'!I$3,IF((G98=1)*AND(H98=2),'3. SLA'!J$3,IF((G98=2)*AND(H98=1),'3. SLA'!I$4,IF((G98=3)*AND(H98=1),'3. SLA'!I$5,IF((G98=2)*AND(H98=2),'3. SLA'!J$4,IF((G98=1)*AND(H98=3),'3. SLA'!K$3,IF((G98=3)*AND(H98=2),'3. SLA'!J$5,IF((G98=2)*AND(H98=3),'3. SLA'!K$4,IF((G98=3)*AND(H98=3),'3. SLA'!K$5,IF((G98=0)*AND(H98=0),"Agregar Urgencia y Prioridad",IF((G98=0),"Agregar Valor de Urgencia",IF((H98=0),"Agregar Valor de Prioridad"))))))))))))</f>
        <v>30 Minutos</v>
      </c>
      <c r="J98" s="15" t="str">
        <f>+IF((G98=1)*AND(H98=1),'3. SLA'!O$3,IF((G98=1)*AND(H98=2),'3. SLA'!P$3,IF((G98=2)*AND(H98=1),'3. SLA'!O$4,IF((G98=3)*AND(H98=1),'3. SLA'!O$5,IF((G98=2)*AND(H98=2),'3. SLA'!P$4,IF((G98=1)*AND(H98=3),'3. SLA'!Q$3,IF((G98=3)*AND(H98=2),'3. SLA'!P$5,IF((G98=2)*AND(H98=3),'3. SLA'!Q$4,IF((G98=3)*AND(H98=3),'3. SLA'!Q$5,IF((G98=0)*AND(H98=0),"Agregar Urgencia y Prioridad",IF((G98=0),"Agregar Valor de Urgencia",IF((H98=0),"Agregar Valor de Prioridad"))))))))))))</f>
        <v>8 Horas</v>
      </c>
      <c r="K98" s="13" t="s">
        <v>24</v>
      </c>
      <c r="L98" s="13" t="s">
        <v>122</v>
      </c>
    </row>
    <row r="99" spans="1:12" ht="12.75" x14ac:dyDescent="0.2">
      <c r="A99" s="12">
        <v>7</v>
      </c>
      <c r="B99" s="19" t="s">
        <v>118</v>
      </c>
      <c r="C99" s="13" t="s">
        <v>119</v>
      </c>
      <c r="D99" s="13" t="s">
        <v>120</v>
      </c>
      <c r="E99" s="13" t="s">
        <v>126</v>
      </c>
      <c r="F99" s="13" t="s">
        <v>23</v>
      </c>
      <c r="G99" s="14">
        <v>2</v>
      </c>
      <c r="H99" s="14">
        <v>3</v>
      </c>
      <c r="I99" s="15" t="str">
        <f>+IF((G99=1)*AND(H99=1),'3. SLA'!I$3,IF((G99=1)*AND(H99=2),'3. SLA'!J$3,IF((G99=2)*AND(H99=1),'3. SLA'!I$4,IF((G99=3)*AND(H99=1),'3. SLA'!I$5,IF((G99=2)*AND(H99=2),'3. SLA'!J$4,IF((G99=1)*AND(H99=3),'3. SLA'!K$3,IF((G99=3)*AND(H99=2),'3. SLA'!J$5,IF((G99=2)*AND(H99=3),'3. SLA'!K$4,IF((G99=3)*AND(H99=3),'3. SLA'!K$5,IF((G99=0)*AND(H99=0),"Agregar Urgencia y Prioridad",IF((G99=0),"Agregar Valor de Urgencia",IF((H99=0),"Agregar Valor de Prioridad"))))))))))))</f>
        <v>120 Minutos</v>
      </c>
      <c r="J99" s="15" t="str">
        <f>+IF((G99=1)*AND(H99=1),'3. SLA'!O$3,IF((G99=1)*AND(H99=2),'3. SLA'!P$3,IF((G99=2)*AND(H99=1),'3. SLA'!O$4,IF((G99=3)*AND(H99=1),'3. SLA'!O$5,IF((G99=2)*AND(H99=2),'3. SLA'!P$4,IF((G99=1)*AND(H99=3),'3. SLA'!Q$3,IF((G99=3)*AND(H99=2),'3. SLA'!P$5,IF((G99=2)*AND(H99=3),'3. SLA'!Q$4,IF((G99=3)*AND(H99=3),'3. SLA'!Q$5,IF((G99=0)*AND(H99=0),"Agregar Urgencia y Prioridad",IF((G99=0),"Agregar Valor de Urgencia",IF((H99=0),"Agregar Valor de Prioridad"))))))))))))</f>
        <v>24 Horas</v>
      </c>
      <c r="K99" s="13" t="s">
        <v>24</v>
      </c>
      <c r="L99" s="13" t="s">
        <v>122</v>
      </c>
    </row>
    <row r="100" spans="1:12" ht="12.75" x14ac:dyDescent="0.2">
      <c r="A100" s="12">
        <v>7</v>
      </c>
      <c r="B100" s="19" t="s">
        <v>118</v>
      </c>
      <c r="C100" s="13" t="s">
        <v>119</v>
      </c>
      <c r="D100" s="13" t="s">
        <v>120</v>
      </c>
      <c r="E100" s="13" t="s">
        <v>127</v>
      </c>
      <c r="F100" s="13" t="s">
        <v>23</v>
      </c>
      <c r="G100" s="14">
        <v>3</v>
      </c>
      <c r="H100" s="14">
        <v>1</v>
      </c>
      <c r="I100" s="15" t="str">
        <f>+IF((G100=1)*AND(H100=1),'3. SLA'!I$3,IF((G100=1)*AND(H100=2),'3. SLA'!J$3,IF((G100=2)*AND(H100=1),'3. SLA'!I$4,IF((G100=3)*AND(H100=1),'3. SLA'!I$5,IF((G100=2)*AND(H100=2),'3. SLA'!J$4,IF((G100=1)*AND(H100=3),'3. SLA'!K$3,IF((G100=3)*AND(H100=2),'3. SLA'!J$5,IF((G100=2)*AND(H100=3),'3. SLA'!K$4,IF((G100=3)*AND(H100=3),'3. SLA'!K$5,IF((G100=0)*AND(H100=0),"Agregar Urgencia y Prioridad",IF((G100=0),"Agregar Valor de Urgencia",IF((H100=0),"Agregar Valor de Prioridad"))))))))))))</f>
        <v>90 Minutos</v>
      </c>
      <c r="J100" s="15" t="str">
        <f>+IF((G100=1)*AND(H100=1),'3. SLA'!O$3,IF((G100=1)*AND(H100=2),'3. SLA'!P$3,IF((G100=2)*AND(H100=1),'3. SLA'!O$4,IF((G100=3)*AND(H100=1),'3. SLA'!O$5,IF((G100=2)*AND(H100=2),'3. SLA'!P$4,IF((G100=1)*AND(H100=3),'3. SLA'!Q$3,IF((G100=3)*AND(H100=2),'3. SLA'!P$5,IF((G100=2)*AND(H100=3),'3. SLA'!Q$4,IF((G100=3)*AND(H100=3),'3. SLA'!Q$5,IF((G100=0)*AND(H100=0),"Agregar Urgencia y Prioridad",IF((G100=0),"Agregar Valor de Urgencia",IF((H100=0),"Agregar Valor de Prioridad"))))))))))))</f>
        <v>16 Horas</v>
      </c>
      <c r="K100" s="13" t="s">
        <v>24</v>
      </c>
      <c r="L100" s="13" t="s">
        <v>122</v>
      </c>
    </row>
    <row r="101" spans="1:12" ht="12.75" x14ac:dyDescent="0.2">
      <c r="A101" s="12">
        <v>7</v>
      </c>
      <c r="B101" s="19" t="s">
        <v>118</v>
      </c>
      <c r="C101" s="13" t="s">
        <v>119</v>
      </c>
      <c r="D101" s="13" t="s">
        <v>120</v>
      </c>
      <c r="E101" s="13" t="s">
        <v>37</v>
      </c>
      <c r="F101" s="13" t="s">
        <v>23</v>
      </c>
      <c r="G101" s="14">
        <v>3</v>
      </c>
      <c r="H101" s="14">
        <v>2</v>
      </c>
      <c r="I101" s="15" t="str">
        <f>+IF((G101=1)*AND(H101=1),'3. SLA'!I$3,IF((G101=1)*AND(H101=2),'3. SLA'!J$3,IF((G101=2)*AND(H101=1),'3. SLA'!I$4,IF((G101=3)*AND(H101=1),'3. SLA'!I$5,IF((G101=2)*AND(H101=2),'3. SLA'!J$4,IF((G101=1)*AND(H101=3),'3. SLA'!K$3,IF((G101=3)*AND(H101=2),'3. SLA'!J$5,IF((G101=2)*AND(H101=3),'3. SLA'!K$4,IF((G101=3)*AND(H101=3),'3. SLA'!K$5,IF((G101=0)*AND(H101=0),"Agregar Urgencia y Prioridad",IF((G101=0),"Agregar Valor de Urgencia",IF((H101=0),"Agregar Valor de Prioridad"))))))))))))</f>
        <v>120 Minutos</v>
      </c>
      <c r="J101" s="15" t="str">
        <f>+IF((G101=1)*AND(H101=1),'3. SLA'!O$3,IF((G101=1)*AND(H101=2),'3. SLA'!P$3,IF((G101=2)*AND(H101=1),'3. SLA'!O$4,IF((G101=3)*AND(H101=1),'3. SLA'!O$5,IF((G101=2)*AND(H101=2),'3. SLA'!P$4,IF((G101=1)*AND(H101=3),'3. SLA'!Q$3,IF((G101=3)*AND(H101=2),'3. SLA'!P$5,IF((G101=2)*AND(H101=3),'3. SLA'!Q$4,IF((G101=3)*AND(H101=3),'3. SLA'!Q$5,IF((G101=0)*AND(H101=0),"Agregar Urgencia y Prioridad",IF((G101=0),"Agregar Valor de Urgencia",IF((H101=0),"Agregar Valor de Prioridad"))))))))))))</f>
        <v>24 Horas</v>
      </c>
      <c r="K101" s="13" t="s">
        <v>24</v>
      </c>
      <c r="L101" s="13" t="s">
        <v>122</v>
      </c>
    </row>
    <row r="102" spans="1:12" ht="12.75" x14ac:dyDescent="0.2">
      <c r="A102" s="12">
        <v>7</v>
      </c>
      <c r="B102" s="19" t="s">
        <v>118</v>
      </c>
      <c r="C102" s="13" t="s">
        <v>119</v>
      </c>
      <c r="D102" s="13" t="s">
        <v>120</v>
      </c>
      <c r="E102" s="13" t="s">
        <v>128</v>
      </c>
      <c r="F102" s="13" t="s">
        <v>23</v>
      </c>
      <c r="G102" s="14">
        <v>1</v>
      </c>
      <c r="H102" s="14">
        <v>1</v>
      </c>
      <c r="I102" s="15" t="str">
        <f>+IF((G102=1)*AND(H102=1),'3. SLA'!I$3,IF((G102=1)*AND(H102=2),'3. SLA'!J$3,IF((G102=2)*AND(H102=1),'3. SLA'!I$4,IF((G102=3)*AND(H102=1),'3. SLA'!I$5,IF((G102=2)*AND(H102=2),'3. SLA'!J$4,IF((G102=1)*AND(H102=3),'3. SLA'!K$3,IF((G102=3)*AND(H102=2),'3. SLA'!J$5,IF((G102=2)*AND(H102=3),'3. SLA'!K$4,IF((G102=3)*AND(H102=3),'3. SLA'!K$5,IF((G102=0)*AND(H102=0),"Agregar Urgencia y Prioridad",IF((G102=0),"Agregar Valor de Urgencia",IF((H102=0),"Agregar Valor de Prioridad"))))))))))))</f>
        <v>30 Minutos</v>
      </c>
      <c r="J102" s="15" t="str">
        <f>+IF((G102=1)*AND(H102=1),'3. SLA'!O$3,IF((G102=1)*AND(H102=2),'3. SLA'!P$3,IF((G102=2)*AND(H102=1),'3. SLA'!O$4,IF((G102=3)*AND(H102=1),'3. SLA'!O$5,IF((G102=2)*AND(H102=2),'3. SLA'!P$4,IF((G102=1)*AND(H102=3),'3. SLA'!Q$3,IF((G102=3)*AND(H102=2),'3. SLA'!P$5,IF((G102=2)*AND(H102=3),'3. SLA'!Q$4,IF((G102=3)*AND(H102=3),'3. SLA'!Q$5,IF((G102=0)*AND(H102=0),"Agregar Urgencia y Prioridad",IF((G102=0),"Agregar Valor de Urgencia",IF((H102=0),"Agregar Valor de Prioridad"))))))))))))</f>
        <v>8 Horas</v>
      </c>
      <c r="K102" s="13" t="s">
        <v>24</v>
      </c>
      <c r="L102" s="13" t="s">
        <v>122</v>
      </c>
    </row>
    <row r="103" spans="1:12" ht="12.75" x14ac:dyDescent="0.2">
      <c r="A103" s="12">
        <v>7</v>
      </c>
      <c r="B103" s="19" t="s">
        <v>118</v>
      </c>
      <c r="C103" s="13" t="s">
        <v>119</v>
      </c>
      <c r="D103" s="13" t="s">
        <v>129</v>
      </c>
      <c r="E103" s="13" t="s">
        <v>121</v>
      </c>
      <c r="F103" s="13" t="s">
        <v>23</v>
      </c>
      <c r="G103" s="14">
        <v>1</v>
      </c>
      <c r="H103" s="14">
        <v>1</v>
      </c>
      <c r="I103" s="15" t="str">
        <f>+IF((G103=1)*AND(H103=1),'3. SLA'!I$3,IF((G103=1)*AND(H103=2),'3. SLA'!J$3,IF((G103=2)*AND(H103=1),'3. SLA'!I$4,IF((G103=3)*AND(H103=1),'3. SLA'!I$5,IF((G103=2)*AND(H103=2),'3. SLA'!J$4,IF((G103=1)*AND(H103=3),'3. SLA'!K$3,IF((G103=3)*AND(H103=2),'3. SLA'!J$5,IF((G103=2)*AND(H103=3),'3. SLA'!K$4,IF((G103=3)*AND(H103=3),'3. SLA'!K$5,IF((G103=0)*AND(H103=0),"Agregar Urgencia y Prioridad",IF((G103=0),"Agregar Valor de Urgencia",IF((H103=0),"Agregar Valor de Prioridad"))))))))))))</f>
        <v>30 Minutos</v>
      </c>
      <c r="J103" s="15" t="str">
        <f>+IF((G103=1)*AND(H103=1),'3. SLA'!O$3,IF((G103=1)*AND(H103=2),'3. SLA'!P$3,IF((G103=2)*AND(H103=1),'3. SLA'!O$4,IF((G103=3)*AND(H103=1),'3. SLA'!O$5,IF((G103=2)*AND(H103=2),'3. SLA'!P$4,IF((G103=1)*AND(H103=3),'3. SLA'!Q$3,IF((G103=3)*AND(H103=2),'3. SLA'!P$5,IF((G103=2)*AND(H103=3),'3. SLA'!Q$4,IF((G103=3)*AND(H103=3),'3. SLA'!Q$5,IF((G103=0)*AND(H103=0),"Agregar Urgencia y Prioridad",IF((G103=0),"Agregar Valor de Urgencia",IF((H103=0),"Agregar Valor de Prioridad"))))))))))))</f>
        <v>8 Horas</v>
      </c>
      <c r="K103" s="13" t="s">
        <v>24</v>
      </c>
      <c r="L103" s="13" t="s">
        <v>122</v>
      </c>
    </row>
    <row r="104" spans="1:12" ht="12.75" x14ac:dyDescent="0.2">
      <c r="A104" s="12">
        <v>7</v>
      </c>
      <c r="B104" s="19" t="s">
        <v>118</v>
      </c>
      <c r="C104" s="13" t="s">
        <v>119</v>
      </c>
      <c r="D104" s="13" t="s">
        <v>129</v>
      </c>
      <c r="E104" s="13" t="s">
        <v>123</v>
      </c>
      <c r="F104" s="13" t="s">
        <v>23</v>
      </c>
      <c r="G104" s="14">
        <v>1</v>
      </c>
      <c r="H104" s="14">
        <v>2</v>
      </c>
      <c r="I104" s="15" t="str">
        <f>+IF((G104=1)*AND(H104=1),'3. SLA'!I$3,IF((G104=1)*AND(H104=2),'3. SLA'!J$3,IF((G104=2)*AND(H104=1),'3. SLA'!I$4,IF((G104=3)*AND(H104=1),'3. SLA'!I$5,IF((G104=2)*AND(H104=2),'3. SLA'!J$4,IF((G104=1)*AND(H104=3),'3. SLA'!K$3,IF((G104=3)*AND(H104=2),'3. SLA'!J$5,IF((G104=2)*AND(H104=3),'3. SLA'!K$4,IF((G104=3)*AND(H104=3),'3. SLA'!K$5,IF((G104=0)*AND(H104=0),"Agregar Urgencia y Prioridad",IF((G104=0),"Agregar Valor de Urgencia",IF((H104=0),"Agregar Valor de Prioridad"))))))))))))</f>
        <v>30 Minutos</v>
      </c>
      <c r="J104" s="15" t="str">
        <f>+IF((G104=1)*AND(H104=1),'3. SLA'!O$3,IF((G104=1)*AND(H104=2),'3. SLA'!P$3,IF((G104=2)*AND(H104=1),'3. SLA'!O$4,IF((G104=3)*AND(H104=1),'3. SLA'!O$5,IF((G104=2)*AND(H104=2),'3. SLA'!P$4,IF((G104=1)*AND(H104=3),'3. SLA'!Q$3,IF((G104=3)*AND(H104=2),'3. SLA'!P$5,IF((G104=2)*AND(H104=3),'3. SLA'!Q$4,IF((G104=3)*AND(H104=3),'3. SLA'!Q$5,IF((G104=0)*AND(H104=0),"Agregar Urgencia y Prioridad",IF((G104=0),"Agregar Valor de Urgencia",IF((H104=0),"Agregar Valor de Prioridad"))))))))))))</f>
        <v>8 Horas</v>
      </c>
      <c r="K104" s="13" t="s">
        <v>24</v>
      </c>
      <c r="L104" s="13" t="s">
        <v>122</v>
      </c>
    </row>
    <row r="105" spans="1:12" ht="12.75" x14ac:dyDescent="0.2">
      <c r="A105" s="12">
        <v>7</v>
      </c>
      <c r="B105" s="19" t="s">
        <v>118</v>
      </c>
      <c r="C105" s="13" t="s">
        <v>119</v>
      </c>
      <c r="D105" s="13" t="s">
        <v>129</v>
      </c>
      <c r="E105" s="13" t="s">
        <v>124</v>
      </c>
      <c r="F105" s="13" t="s">
        <v>23</v>
      </c>
      <c r="G105" s="14">
        <v>1</v>
      </c>
      <c r="H105" s="14">
        <v>3</v>
      </c>
      <c r="I105" s="15" t="str">
        <f>+IF((G105=1)*AND(H105=1),'3. SLA'!I$3,IF((G105=1)*AND(H105=2),'3. SLA'!J$3,IF((G105=2)*AND(H105=1),'3. SLA'!I$4,IF((G105=3)*AND(H105=1),'3. SLA'!I$5,IF((G105=2)*AND(H105=2),'3. SLA'!J$4,IF((G105=1)*AND(H105=3),'3. SLA'!K$3,IF((G105=3)*AND(H105=2),'3. SLA'!J$5,IF((G105=2)*AND(H105=3),'3. SLA'!K$4,IF((G105=3)*AND(H105=3),'3. SLA'!K$5,IF((G105=0)*AND(H105=0),"Agregar Urgencia y Prioridad",IF((G105=0),"Agregar Valor de Urgencia",IF((H105=0),"Agregar Valor de Prioridad"))))))))))))</f>
        <v>90 Minutos</v>
      </c>
      <c r="J105" s="15" t="str">
        <f>+IF((G105=1)*AND(H105=1),'3. SLA'!O$3,IF((G105=1)*AND(H105=2),'3. SLA'!P$3,IF((G105=2)*AND(H105=1),'3. SLA'!O$4,IF((G105=3)*AND(H105=1),'3. SLA'!O$5,IF((G105=2)*AND(H105=2),'3. SLA'!P$4,IF((G105=1)*AND(H105=3),'3. SLA'!Q$3,IF((G105=3)*AND(H105=2),'3. SLA'!P$5,IF((G105=2)*AND(H105=3),'3. SLA'!Q$4,IF((G105=3)*AND(H105=3),'3. SLA'!Q$5,IF((G105=0)*AND(H105=0),"Agregar Urgencia y Prioridad",IF((G105=0),"Agregar Valor de Urgencia",IF((H105=0),"Agregar Valor de Prioridad"))))))))))))</f>
        <v>16 Horas</v>
      </c>
      <c r="K105" s="13" t="s">
        <v>24</v>
      </c>
      <c r="L105" s="13" t="s">
        <v>122</v>
      </c>
    </row>
    <row r="106" spans="1:12" ht="12.75" x14ac:dyDescent="0.2">
      <c r="A106" s="12">
        <v>7</v>
      </c>
      <c r="B106" s="19" t="s">
        <v>118</v>
      </c>
      <c r="C106" s="13" t="s">
        <v>119</v>
      </c>
      <c r="D106" s="13" t="s">
        <v>129</v>
      </c>
      <c r="E106" s="13" t="s">
        <v>125</v>
      </c>
      <c r="F106" s="13" t="s">
        <v>23</v>
      </c>
      <c r="G106" s="14">
        <v>2</v>
      </c>
      <c r="H106" s="14">
        <v>1</v>
      </c>
      <c r="I106" s="15" t="str">
        <f>+IF((G106=1)*AND(H106=1),'3. SLA'!I$3,IF((G106=1)*AND(H106=2),'3. SLA'!J$3,IF((G106=2)*AND(H106=1),'3. SLA'!I$4,IF((G106=3)*AND(H106=1),'3. SLA'!I$5,IF((G106=2)*AND(H106=2),'3. SLA'!J$4,IF((G106=1)*AND(H106=3),'3. SLA'!K$3,IF((G106=3)*AND(H106=2),'3. SLA'!J$5,IF((G106=2)*AND(H106=3),'3. SLA'!K$4,IF((G106=3)*AND(H106=3),'3. SLA'!K$5,IF((G106=0)*AND(H106=0),"Agregar Urgencia y Prioridad",IF((G106=0),"Agregar Valor de Urgencia",IF((H106=0),"Agregar Valor de Prioridad"))))))))))))</f>
        <v>30 Minutos</v>
      </c>
      <c r="J106" s="15" t="str">
        <f>+IF((G106=1)*AND(H106=1),'3. SLA'!O$3,IF((G106=1)*AND(H106=2),'3. SLA'!P$3,IF((G106=2)*AND(H106=1),'3. SLA'!O$4,IF((G106=3)*AND(H106=1),'3. SLA'!O$5,IF((G106=2)*AND(H106=2),'3. SLA'!P$4,IF((G106=1)*AND(H106=3),'3. SLA'!Q$3,IF((G106=3)*AND(H106=2),'3. SLA'!P$5,IF((G106=2)*AND(H106=3),'3. SLA'!Q$4,IF((G106=3)*AND(H106=3),'3. SLA'!Q$5,IF((G106=0)*AND(H106=0),"Agregar Urgencia y Prioridad",IF((G106=0),"Agregar Valor de Urgencia",IF((H106=0),"Agregar Valor de Prioridad"))))))))))))</f>
        <v>8 Horas</v>
      </c>
      <c r="K106" s="13" t="s">
        <v>24</v>
      </c>
      <c r="L106" s="13" t="s">
        <v>122</v>
      </c>
    </row>
    <row r="107" spans="1:12" ht="12.75" x14ac:dyDescent="0.2">
      <c r="A107" s="12">
        <v>7</v>
      </c>
      <c r="B107" s="19" t="s">
        <v>118</v>
      </c>
      <c r="C107" s="13" t="s">
        <v>119</v>
      </c>
      <c r="D107" s="13" t="s">
        <v>130</v>
      </c>
      <c r="E107" s="13" t="s">
        <v>126</v>
      </c>
      <c r="F107" s="13" t="s">
        <v>23</v>
      </c>
      <c r="G107" s="14">
        <v>2</v>
      </c>
      <c r="H107" s="14">
        <v>2</v>
      </c>
      <c r="I107" s="15" t="str">
        <f>+IF((G107=1)*AND(H107=1),'3. SLA'!I$3,IF((G107=1)*AND(H107=2),'3. SLA'!J$3,IF((G107=2)*AND(H107=1),'3. SLA'!I$4,IF((G107=3)*AND(H107=1),'3. SLA'!I$5,IF((G107=2)*AND(H107=2),'3. SLA'!J$4,IF((G107=1)*AND(H107=3),'3. SLA'!K$3,IF((G107=3)*AND(H107=2),'3. SLA'!J$5,IF((G107=2)*AND(H107=3),'3. SLA'!K$4,IF((G107=3)*AND(H107=3),'3. SLA'!K$5,IF((G107=0)*AND(H107=0),"Agregar Urgencia y Prioridad",IF((G107=0),"Agregar Valor de Urgencia",IF((H107=0),"Agregar Valor de Prioridad"))))))))))))</f>
        <v>90 Minutos</v>
      </c>
      <c r="J107" s="15" t="str">
        <f>+IF((G107=1)*AND(H107=1),'3. SLA'!O$3,IF((G107=1)*AND(H107=2),'3. SLA'!P$3,IF((G107=2)*AND(H107=1),'3. SLA'!O$4,IF((G107=3)*AND(H107=1),'3. SLA'!O$5,IF((G107=2)*AND(H107=2),'3. SLA'!P$4,IF((G107=1)*AND(H107=3),'3. SLA'!Q$3,IF((G107=3)*AND(H107=2),'3. SLA'!P$5,IF((G107=2)*AND(H107=3),'3. SLA'!Q$4,IF((G107=3)*AND(H107=3),'3. SLA'!Q$5,IF((G107=0)*AND(H107=0),"Agregar Urgencia y Prioridad",IF((G107=0),"Agregar Valor de Urgencia",IF((H107=0),"Agregar Valor de Prioridad"))))))))))))</f>
        <v>16 Horas</v>
      </c>
      <c r="K107" s="13" t="s">
        <v>24</v>
      </c>
      <c r="L107" s="13" t="s">
        <v>122</v>
      </c>
    </row>
    <row r="108" spans="1:12" ht="12.75" x14ac:dyDescent="0.2">
      <c r="A108" s="12">
        <v>7</v>
      </c>
      <c r="B108" s="19" t="s">
        <v>118</v>
      </c>
      <c r="C108" s="13" t="s">
        <v>119</v>
      </c>
      <c r="D108" s="13" t="s">
        <v>129</v>
      </c>
      <c r="E108" s="13" t="s">
        <v>127</v>
      </c>
      <c r="F108" s="13" t="s">
        <v>23</v>
      </c>
      <c r="G108" s="14">
        <v>2</v>
      </c>
      <c r="H108" s="14">
        <v>2</v>
      </c>
      <c r="I108" s="15" t="str">
        <f>+IF((G108=1)*AND(H108=1),'3. SLA'!I$3,IF((G108=1)*AND(H108=2),'3. SLA'!J$3,IF((G108=2)*AND(H108=1),'3. SLA'!I$4,IF((G108=3)*AND(H108=1),'3. SLA'!I$5,IF((G108=2)*AND(H108=2),'3. SLA'!J$4,IF((G108=1)*AND(H108=3),'3. SLA'!K$3,IF((G108=3)*AND(H108=2),'3. SLA'!J$5,IF((G108=2)*AND(H108=3),'3. SLA'!K$4,IF((G108=3)*AND(H108=3),'3. SLA'!K$5,IF((G108=0)*AND(H108=0),"Agregar Urgencia y Prioridad",IF((G108=0),"Agregar Valor de Urgencia",IF((H108=0),"Agregar Valor de Prioridad"))))))))))))</f>
        <v>90 Minutos</v>
      </c>
      <c r="J108" s="15" t="str">
        <f>+IF((G108=1)*AND(H108=1),'3. SLA'!O$3,IF((G108=1)*AND(H108=2),'3. SLA'!P$3,IF((G108=2)*AND(H108=1),'3. SLA'!O$4,IF((G108=3)*AND(H108=1),'3. SLA'!O$5,IF((G108=2)*AND(H108=2),'3. SLA'!P$4,IF((G108=1)*AND(H108=3),'3. SLA'!Q$3,IF((G108=3)*AND(H108=2),'3. SLA'!P$5,IF((G108=2)*AND(H108=3),'3. SLA'!Q$4,IF((G108=3)*AND(H108=3),'3. SLA'!Q$5,IF((G108=0)*AND(H108=0),"Agregar Urgencia y Prioridad",IF((G108=0),"Agregar Valor de Urgencia",IF((H108=0),"Agregar Valor de Prioridad"))))))))))))</f>
        <v>16 Horas</v>
      </c>
      <c r="K108" s="13" t="s">
        <v>24</v>
      </c>
      <c r="L108" s="13" t="s">
        <v>122</v>
      </c>
    </row>
    <row r="109" spans="1:12" ht="12.75" x14ac:dyDescent="0.2">
      <c r="A109" s="12">
        <v>7</v>
      </c>
      <c r="B109" s="19" t="s">
        <v>118</v>
      </c>
      <c r="C109" s="13" t="s">
        <v>119</v>
      </c>
      <c r="D109" s="13" t="s">
        <v>129</v>
      </c>
      <c r="E109" s="13" t="s">
        <v>37</v>
      </c>
      <c r="F109" s="13" t="s">
        <v>23</v>
      </c>
      <c r="G109" s="14">
        <v>3</v>
      </c>
      <c r="H109" s="14">
        <v>1</v>
      </c>
      <c r="I109" s="15" t="str">
        <f>+IF((G109=1)*AND(H109=1),'3. SLA'!I$3,IF((G109=1)*AND(H109=2),'3. SLA'!J$3,IF((G109=2)*AND(H109=1),'3. SLA'!I$4,IF((G109=3)*AND(H109=1),'3. SLA'!I$5,IF((G109=2)*AND(H109=2),'3. SLA'!J$4,IF((G109=1)*AND(H109=3),'3. SLA'!K$3,IF((G109=3)*AND(H109=2),'3. SLA'!J$5,IF((G109=2)*AND(H109=3),'3. SLA'!K$4,IF((G109=3)*AND(H109=3),'3. SLA'!K$5,IF((G109=0)*AND(H109=0),"Agregar Urgencia y Prioridad",IF((G109=0),"Agregar Valor de Urgencia",IF((H109=0),"Agregar Valor de Prioridad"))))))))))))</f>
        <v>90 Minutos</v>
      </c>
      <c r="J109" s="15" t="str">
        <f>+IF((G109=1)*AND(H109=1),'3. SLA'!O$3,IF((G109=1)*AND(H109=2),'3. SLA'!P$3,IF((G109=2)*AND(H109=1),'3. SLA'!O$4,IF((G109=3)*AND(H109=1),'3. SLA'!O$5,IF((G109=2)*AND(H109=2),'3. SLA'!P$4,IF((G109=1)*AND(H109=3),'3. SLA'!Q$3,IF((G109=3)*AND(H109=2),'3. SLA'!P$5,IF((G109=2)*AND(H109=3),'3. SLA'!Q$4,IF((G109=3)*AND(H109=3),'3. SLA'!Q$5,IF((G109=0)*AND(H109=0),"Agregar Urgencia y Prioridad",IF((G109=0),"Agregar Valor de Urgencia",IF((H109=0),"Agregar Valor de Prioridad"))))))))))))</f>
        <v>16 Horas</v>
      </c>
      <c r="K109" s="13" t="s">
        <v>24</v>
      </c>
      <c r="L109" s="13" t="s">
        <v>122</v>
      </c>
    </row>
    <row r="110" spans="1:12" ht="12.75" x14ac:dyDescent="0.2">
      <c r="A110" s="12">
        <v>7</v>
      </c>
      <c r="B110" s="19" t="s">
        <v>118</v>
      </c>
      <c r="C110" s="13" t="s">
        <v>119</v>
      </c>
      <c r="D110" s="13" t="s">
        <v>129</v>
      </c>
      <c r="E110" s="13" t="s">
        <v>128</v>
      </c>
      <c r="F110" s="13" t="s">
        <v>23</v>
      </c>
      <c r="G110" s="14">
        <v>1</v>
      </c>
      <c r="H110" s="14">
        <v>1</v>
      </c>
      <c r="I110" s="15" t="str">
        <f>+IF((G110=1)*AND(H110=1),'3. SLA'!I$3,IF((G110=1)*AND(H110=2),'3. SLA'!J$3,IF((G110=2)*AND(H110=1),'3. SLA'!I$4,IF((G110=3)*AND(H110=1),'3. SLA'!I$5,IF((G110=2)*AND(H110=2),'3. SLA'!J$4,IF((G110=1)*AND(H110=3),'3. SLA'!K$3,IF((G110=3)*AND(H110=2),'3. SLA'!J$5,IF((G110=2)*AND(H110=3),'3. SLA'!K$4,IF((G110=3)*AND(H110=3),'3. SLA'!K$5,IF((G110=0)*AND(H110=0),"Agregar Urgencia y Prioridad",IF((G110=0),"Agregar Valor de Urgencia",IF((H110=0),"Agregar Valor de Prioridad"))))))))))))</f>
        <v>30 Minutos</v>
      </c>
      <c r="J110" s="15" t="str">
        <f>+IF((G110=1)*AND(H110=1),'3. SLA'!O$3,IF((G110=1)*AND(H110=2),'3. SLA'!P$3,IF((G110=2)*AND(H110=1),'3. SLA'!O$4,IF((G110=3)*AND(H110=1),'3. SLA'!O$5,IF((G110=2)*AND(H110=2),'3. SLA'!P$4,IF((G110=1)*AND(H110=3),'3. SLA'!Q$3,IF((G110=3)*AND(H110=2),'3. SLA'!P$5,IF((G110=2)*AND(H110=3),'3. SLA'!Q$4,IF((G110=3)*AND(H110=3),'3. SLA'!Q$5,IF((G110=0)*AND(H110=0),"Agregar Urgencia y Prioridad",IF((G110=0),"Agregar Valor de Urgencia",IF((H110=0),"Agregar Valor de Prioridad"))))))))))))</f>
        <v>8 Horas</v>
      </c>
      <c r="K110" s="13" t="s">
        <v>24</v>
      </c>
      <c r="L110" s="13" t="s">
        <v>122</v>
      </c>
    </row>
    <row r="111" spans="1:12" ht="12.75" x14ac:dyDescent="0.2">
      <c r="A111" s="12">
        <v>7</v>
      </c>
      <c r="B111" s="19" t="s">
        <v>118</v>
      </c>
      <c r="C111" s="13" t="s">
        <v>119</v>
      </c>
      <c r="D111" s="13" t="s">
        <v>131</v>
      </c>
      <c r="E111" s="13" t="s">
        <v>121</v>
      </c>
      <c r="F111" s="13" t="s">
        <v>23</v>
      </c>
      <c r="G111" s="14">
        <v>3</v>
      </c>
      <c r="H111" s="14">
        <v>3</v>
      </c>
      <c r="I111" s="15" t="str">
        <f>+IF((G111=1)*AND(H111=1),'3. SLA'!I$3,IF((G111=1)*AND(H111=2),'3. SLA'!J$3,IF((G111=2)*AND(H111=1),'3. SLA'!I$4,IF((G111=3)*AND(H111=1),'3. SLA'!I$5,IF((G111=2)*AND(H111=2),'3. SLA'!J$4,IF((G111=1)*AND(H111=3),'3. SLA'!K$3,IF((G111=3)*AND(H111=2),'3. SLA'!J$5,IF((G111=2)*AND(H111=3),'3. SLA'!K$4,IF((G111=3)*AND(H111=3),'3. SLA'!K$5,IF((G111=0)*AND(H111=0),"Agregar Urgencia y Prioridad",IF((G111=0),"Agregar Valor de Urgencia",IF((H111=0),"Agregar Valor de Prioridad"))))))))))))</f>
        <v>120 Minutos</v>
      </c>
      <c r="J111" s="15" t="str">
        <f>+IF((G111=1)*AND(H111=1),'3. SLA'!O$3,IF((G111=1)*AND(H111=2),'3. SLA'!P$3,IF((G111=2)*AND(H111=1),'3. SLA'!O$4,IF((G111=3)*AND(H111=1),'3. SLA'!O$5,IF((G111=2)*AND(H111=2),'3. SLA'!P$4,IF((G111=1)*AND(H111=3),'3. SLA'!Q$3,IF((G111=3)*AND(H111=2),'3. SLA'!P$5,IF((G111=2)*AND(H111=3),'3. SLA'!Q$4,IF((G111=3)*AND(H111=3),'3. SLA'!Q$5,IF((G111=0)*AND(H111=0),"Agregar Urgencia y Prioridad",IF((G111=0),"Agregar Valor de Urgencia",IF((H111=0),"Agregar Valor de Prioridad"))))))))))))</f>
        <v>24 Horas</v>
      </c>
      <c r="K111" s="13" t="s">
        <v>24</v>
      </c>
      <c r="L111" s="13" t="s">
        <v>122</v>
      </c>
    </row>
    <row r="112" spans="1:12" ht="12.75" x14ac:dyDescent="0.2">
      <c r="A112" s="12">
        <v>7</v>
      </c>
      <c r="B112" s="19" t="s">
        <v>118</v>
      </c>
      <c r="C112" s="13" t="s">
        <v>119</v>
      </c>
      <c r="D112" s="13" t="s">
        <v>131</v>
      </c>
      <c r="E112" s="13" t="s">
        <v>123</v>
      </c>
      <c r="F112" s="13" t="s">
        <v>23</v>
      </c>
      <c r="G112" s="14">
        <v>1</v>
      </c>
      <c r="H112" s="14">
        <v>1</v>
      </c>
      <c r="I112" s="15" t="str">
        <f>+IF((G112=1)*AND(H112=1),'3. SLA'!I$3,IF((G112=1)*AND(H112=2),'3. SLA'!J$3,IF((G112=2)*AND(H112=1),'3. SLA'!I$4,IF((G112=3)*AND(H112=1),'3. SLA'!I$5,IF((G112=2)*AND(H112=2),'3. SLA'!J$4,IF((G112=1)*AND(H112=3),'3. SLA'!K$3,IF((G112=3)*AND(H112=2),'3. SLA'!J$5,IF((G112=2)*AND(H112=3),'3. SLA'!K$4,IF((G112=3)*AND(H112=3),'3. SLA'!K$5,IF((G112=0)*AND(H112=0),"Agregar Urgencia y Prioridad",IF((G112=0),"Agregar Valor de Urgencia",IF((H112=0),"Agregar Valor de Prioridad"))))))))))))</f>
        <v>30 Minutos</v>
      </c>
      <c r="J112" s="15" t="str">
        <f>+IF((G112=1)*AND(H112=1),'3. SLA'!O$3,IF((G112=1)*AND(H112=2),'3. SLA'!P$3,IF((G112=2)*AND(H112=1),'3. SLA'!O$4,IF((G112=3)*AND(H112=1),'3. SLA'!O$5,IF((G112=2)*AND(H112=2),'3. SLA'!P$4,IF((G112=1)*AND(H112=3),'3. SLA'!Q$3,IF((G112=3)*AND(H112=2),'3. SLA'!P$5,IF((G112=2)*AND(H112=3),'3. SLA'!Q$4,IF((G112=3)*AND(H112=3),'3. SLA'!Q$5,IF((G112=0)*AND(H112=0),"Agregar Urgencia y Prioridad",IF((G112=0),"Agregar Valor de Urgencia",IF((H112=0),"Agregar Valor de Prioridad"))))))))))))</f>
        <v>8 Horas</v>
      </c>
      <c r="K112" s="13" t="s">
        <v>24</v>
      </c>
      <c r="L112" s="13" t="s">
        <v>122</v>
      </c>
    </row>
    <row r="113" spans="1:12" ht="12.75" x14ac:dyDescent="0.2">
      <c r="A113" s="12">
        <v>7</v>
      </c>
      <c r="B113" s="19" t="s">
        <v>118</v>
      </c>
      <c r="C113" s="13" t="s">
        <v>119</v>
      </c>
      <c r="D113" s="13" t="s">
        <v>131</v>
      </c>
      <c r="E113" s="13" t="s">
        <v>124</v>
      </c>
      <c r="F113" s="13" t="s">
        <v>23</v>
      </c>
      <c r="G113" s="14">
        <v>1</v>
      </c>
      <c r="H113" s="14">
        <v>2</v>
      </c>
      <c r="I113" s="15" t="str">
        <f>+IF((G113=1)*AND(H113=1),'3. SLA'!I$3,IF((G113=1)*AND(H113=2),'3. SLA'!J$3,IF((G113=2)*AND(H113=1),'3. SLA'!I$4,IF((G113=3)*AND(H113=1),'3. SLA'!I$5,IF((G113=2)*AND(H113=2),'3. SLA'!J$4,IF((G113=1)*AND(H113=3),'3. SLA'!K$3,IF((G113=3)*AND(H113=2),'3. SLA'!J$5,IF((G113=2)*AND(H113=3),'3. SLA'!K$4,IF((G113=3)*AND(H113=3),'3. SLA'!K$5,IF((G113=0)*AND(H113=0),"Agregar Urgencia y Prioridad",IF((G113=0),"Agregar Valor de Urgencia",IF((H113=0),"Agregar Valor de Prioridad"))))))))))))</f>
        <v>30 Minutos</v>
      </c>
      <c r="J113" s="15" t="str">
        <f>+IF((G113=1)*AND(H113=1),'3. SLA'!O$3,IF((G113=1)*AND(H113=2),'3. SLA'!P$3,IF((G113=2)*AND(H113=1),'3. SLA'!O$4,IF((G113=3)*AND(H113=1),'3. SLA'!O$5,IF((G113=2)*AND(H113=2),'3. SLA'!P$4,IF((G113=1)*AND(H113=3),'3. SLA'!Q$3,IF((G113=3)*AND(H113=2),'3. SLA'!P$5,IF((G113=2)*AND(H113=3),'3. SLA'!Q$4,IF((G113=3)*AND(H113=3),'3. SLA'!Q$5,IF((G113=0)*AND(H113=0),"Agregar Urgencia y Prioridad",IF((G113=0),"Agregar Valor de Urgencia",IF((H113=0),"Agregar Valor de Prioridad"))))))))))))</f>
        <v>8 Horas</v>
      </c>
      <c r="K113" s="13" t="s">
        <v>24</v>
      </c>
      <c r="L113" s="13" t="s">
        <v>122</v>
      </c>
    </row>
    <row r="114" spans="1:12" ht="12.75" x14ac:dyDescent="0.2">
      <c r="A114" s="12">
        <v>7</v>
      </c>
      <c r="B114" s="19" t="s">
        <v>118</v>
      </c>
      <c r="C114" s="13" t="s">
        <v>119</v>
      </c>
      <c r="D114" s="13" t="s">
        <v>131</v>
      </c>
      <c r="E114" s="13" t="s">
        <v>125</v>
      </c>
      <c r="F114" s="13" t="s">
        <v>23</v>
      </c>
      <c r="G114" s="14">
        <v>2</v>
      </c>
      <c r="H114" s="14">
        <v>1</v>
      </c>
      <c r="I114" s="15" t="str">
        <f>+IF((G114=1)*AND(H114=1),'3. SLA'!I$3,IF((G114=1)*AND(H114=2),'3. SLA'!J$3,IF((G114=2)*AND(H114=1),'3. SLA'!I$4,IF((G114=3)*AND(H114=1),'3. SLA'!I$5,IF((G114=2)*AND(H114=2),'3. SLA'!J$4,IF((G114=1)*AND(H114=3),'3. SLA'!K$3,IF((G114=3)*AND(H114=2),'3. SLA'!J$5,IF((G114=2)*AND(H114=3),'3. SLA'!K$4,IF((G114=3)*AND(H114=3),'3. SLA'!K$5,IF((G114=0)*AND(H114=0),"Agregar Urgencia y Prioridad",IF((G114=0),"Agregar Valor de Urgencia",IF((H114=0),"Agregar Valor de Prioridad"))))))))))))</f>
        <v>30 Minutos</v>
      </c>
      <c r="J114" s="15" t="str">
        <f>+IF((G114=1)*AND(H114=1),'3. SLA'!O$3,IF((G114=1)*AND(H114=2),'3. SLA'!P$3,IF((G114=2)*AND(H114=1),'3. SLA'!O$4,IF((G114=3)*AND(H114=1),'3. SLA'!O$5,IF((G114=2)*AND(H114=2),'3. SLA'!P$4,IF((G114=1)*AND(H114=3),'3. SLA'!Q$3,IF((G114=3)*AND(H114=2),'3. SLA'!P$5,IF((G114=2)*AND(H114=3),'3. SLA'!Q$4,IF((G114=3)*AND(H114=3),'3. SLA'!Q$5,IF((G114=0)*AND(H114=0),"Agregar Urgencia y Prioridad",IF((G114=0),"Agregar Valor de Urgencia",IF((H114=0),"Agregar Valor de Prioridad"))))))))))))</f>
        <v>8 Horas</v>
      </c>
      <c r="K114" s="13" t="s">
        <v>24</v>
      </c>
      <c r="L114" s="13" t="s">
        <v>122</v>
      </c>
    </row>
    <row r="115" spans="1:12" ht="12.75" x14ac:dyDescent="0.2">
      <c r="A115" s="12">
        <v>7</v>
      </c>
      <c r="B115" s="19" t="s">
        <v>118</v>
      </c>
      <c r="C115" s="13" t="s">
        <v>119</v>
      </c>
      <c r="D115" s="13" t="s">
        <v>131</v>
      </c>
      <c r="E115" s="13" t="s">
        <v>126</v>
      </c>
      <c r="F115" s="13" t="s">
        <v>23</v>
      </c>
      <c r="G115" s="14">
        <v>2</v>
      </c>
      <c r="H115" s="14">
        <v>2</v>
      </c>
      <c r="I115" s="15" t="str">
        <f>+IF((G115=1)*AND(H115=1),'3. SLA'!I$3,IF((G115=1)*AND(H115=2),'3. SLA'!J$3,IF((G115=2)*AND(H115=1),'3. SLA'!I$4,IF((G115=3)*AND(H115=1),'3. SLA'!I$5,IF((G115=2)*AND(H115=2),'3. SLA'!J$4,IF((G115=1)*AND(H115=3),'3. SLA'!K$3,IF((G115=3)*AND(H115=2),'3. SLA'!J$5,IF((G115=2)*AND(H115=3),'3. SLA'!K$4,IF((G115=3)*AND(H115=3),'3. SLA'!K$5,IF((G115=0)*AND(H115=0),"Agregar Urgencia y Prioridad",IF((G115=0),"Agregar Valor de Urgencia",IF((H115=0),"Agregar Valor de Prioridad"))))))))))))</f>
        <v>90 Minutos</v>
      </c>
      <c r="J115" s="15" t="str">
        <f>+IF((G115=1)*AND(H115=1),'3. SLA'!O$3,IF((G115=1)*AND(H115=2),'3. SLA'!P$3,IF((G115=2)*AND(H115=1),'3. SLA'!O$4,IF((G115=3)*AND(H115=1),'3. SLA'!O$5,IF((G115=2)*AND(H115=2),'3. SLA'!P$4,IF((G115=1)*AND(H115=3),'3. SLA'!Q$3,IF((G115=3)*AND(H115=2),'3. SLA'!P$5,IF((G115=2)*AND(H115=3),'3. SLA'!Q$4,IF((G115=3)*AND(H115=3),'3. SLA'!Q$5,IF((G115=0)*AND(H115=0),"Agregar Urgencia y Prioridad",IF((G115=0),"Agregar Valor de Urgencia",IF((H115=0),"Agregar Valor de Prioridad"))))))))))))</f>
        <v>16 Horas</v>
      </c>
      <c r="K115" s="13" t="s">
        <v>24</v>
      </c>
      <c r="L115" s="13" t="s">
        <v>122</v>
      </c>
    </row>
    <row r="116" spans="1:12" ht="12.75" x14ac:dyDescent="0.2">
      <c r="A116" s="12">
        <v>7</v>
      </c>
      <c r="B116" s="19" t="s">
        <v>118</v>
      </c>
      <c r="C116" s="13" t="s">
        <v>119</v>
      </c>
      <c r="D116" s="13" t="s">
        <v>131</v>
      </c>
      <c r="E116" s="13" t="s">
        <v>127</v>
      </c>
      <c r="F116" s="13" t="s">
        <v>23</v>
      </c>
      <c r="G116" s="14">
        <v>2</v>
      </c>
      <c r="H116" s="14">
        <v>2</v>
      </c>
      <c r="I116" s="15" t="str">
        <f>+IF((G116=1)*AND(H116=1),'3. SLA'!I$3,IF((G116=1)*AND(H116=2),'3. SLA'!J$3,IF((G116=2)*AND(H116=1),'3. SLA'!I$4,IF((G116=3)*AND(H116=1),'3. SLA'!I$5,IF((G116=2)*AND(H116=2),'3. SLA'!J$4,IF((G116=1)*AND(H116=3),'3. SLA'!K$3,IF((G116=3)*AND(H116=2),'3. SLA'!J$5,IF((G116=2)*AND(H116=3),'3. SLA'!K$4,IF((G116=3)*AND(H116=3),'3. SLA'!K$5,IF((G116=0)*AND(H116=0),"Agregar Urgencia y Prioridad",IF((G116=0),"Agregar Valor de Urgencia",IF((H116=0),"Agregar Valor de Prioridad"))))))))))))</f>
        <v>90 Minutos</v>
      </c>
      <c r="J116" s="15" t="str">
        <f>+IF((G116=1)*AND(H116=1),'3. SLA'!O$3,IF((G116=1)*AND(H116=2),'3. SLA'!P$3,IF((G116=2)*AND(H116=1),'3. SLA'!O$4,IF((G116=3)*AND(H116=1),'3. SLA'!O$5,IF((G116=2)*AND(H116=2),'3. SLA'!P$4,IF((G116=1)*AND(H116=3),'3. SLA'!Q$3,IF((G116=3)*AND(H116=2),'3. SLA'!P$5,IF((G116=2)*AND(H116=3),'3. SLA'!Q$4,IF((G116=3)*AND(H116=3),'3. SLA'!Q$5,IF((G116=0)*AND(H116=0),"Agregar Urgencia y Prioridad",IF((G116=0),"Agregar Valor de Urgencia",IF((H116=0),"Agregar Valor de Prioridad"))))))))))))</f>
        <v>16 Horas</v>
      </c>
      <c r="K116" s="13" t="s">
        <v>24</v>
      </c>
      <c r="L116" s="13" t="s">
        <v>122</v>
      </c>
    </row>
    <row r="117" spans="1:12" ht="12.75" x14ac:dyDescent="0.2">
      <c r="A117" s="12">
        <v>7</v>
      </c>
      <c r="B117" s="19" t="s">
        <v>118</v>
      </c>
      <c r="C117" s="13" t="s">
        <v>119</v>
      </c>
      <c r="D117" s="13" t="s">
        <v>131</v>
      </c>
      <c r="E117" s="13" t="s">
        <v>37</v>
      </c>
      <c r="F117" s="13" t="s">
        <v>23</v>
      </c>
      <c r="G117" s="14">
        <v>2</v>
      </c>
      <c r="H117" s="14">
        <v>3</v>
      </c>
      <c r="I117" s="15" t="str">
        <f>+IF((G117=1)*AND(H117=1),'3. SLA'!I$3,IF((G117=1)*AND(H117=2),'3. SLA'!J$3,IF((G117=2)*AND(H117=1),'3. SLA'!I$4,IF((G117=3)*AND(H117=1),'3. SLA'!I$5,IF((G117=2)*AND(H117=2),'3. SLA'!J$4,IF((G117=1)*AND(H117=3),'3. SLA'!K$3,IF((G117=3)*AND(H117=2),'3. SLA'!J$5,IF((G117=2)*AND(H117=3),'3. SLA'!K$4,IF((G117=3)*AND(H117=3),'3. SLA'!K$5,IF((G117=0)*AND(H117=0),"Agregar Urgencia y Prioridad",IF((G117=0),"Agregar Valor de Urgencia",IF((H117=0),"Agregar Valor de Prioridad"))))))))))))</f>
        <v>120 Minutos</v>
      </c>
      <c r="J117" s="15" t="str">
        <f>+IF((G117=1)*AND(H117=1),'3. SLA'!O$3,IF((G117=1)*AND(H117=2),'3. SLA'!P$3,IF((G117=2)*AND(H117=1),'3. SLA'!O$4,IF((G117=3)*AND(H117=1),'3. SLA'!O$5,IF((G117=2)*AND(H117=2),'3. SLA'!P$4,IF((G117=1)*AND(H117=3),'3. SLA'!Q$3,IF((G117=3)*AND(H117=2),'3. SLA'!P$5,IF((G117=2)*AND(H117=3),'3. SLA'!Q$4,IF((G117=3)*AND(H117=3),'3. SLA'!Q$5,IF((G117=0)*AND(H117=0),"Agregar Urgencia y Prioridad",IF((G117=0),"Agregar Valor de Urgencia",IF((H117=0),"Agregar Valor de Prioridad"))))))))))))</f>
        <v>24 Horas</v>
      </c>
      <c r="K117" s="13" t="s">
        <v>24</v>
      </c>
      <c r="L117" s="13" t="s">
        <v>122</v>
      </c>
    </row>
    <row r="118" spans="1:12" ht="12.75" x14ac:dyDescent="0.2">
      <c r="A118" s="12">
        <v>7</v>
      </c>
      <c r="B118" s="19" t="s">
        <v>118</v>
      </c>
      <c r="C118" s="13" t="s">
        <v>119</v>
      </c>
      <c r="D118" s="13" t="s">
        <v>131</v>
      </c>
      <c r="E118" s="13" t="s">
        <v>128</v>
      </c>
      <c r="F118" s="13" t="s">
        <v>23</v>
      </c>
      <c r="G118" s="14">
        <v>1</v>
      </c>
      <c r="H118" s="14">
        <v>1</v>
      </c>
      <c r="I118" s="15" t="str">
        <f>+IF((G118=1)*AND(H118=1),'3. SLA'!I$3,IF((G118=1)*AND(H118=2),'3. SLA'!J$3,IF((G118=2)*AND(H118=1),'3. SLA'!I$4,IF((G118=3)*AND(H118=1),'3. SLA'!I$5,IF((G118=2)*AND(H118=2),'3. SLA'!J$4,IF((G118=1)*AND(H118=3),'3. SLA'!K$3,IF((G118=3)*AND(H118=2),'3. SLA'!J$5,IF((G118=2)*AND(H118=3),'3. SLA'!K$4,IF((G118=3)*AND(H118=3),'3. SLA'!K$5,IF((G118=0)*AND(H118=0),"Agregar Urgencia y Prioridad",IF((G118=0),"Agregar Valor de Urgencia",IF((H118=0),"Agregar Valor de Prioridad"))))))))))))</f>
        <v>30 Minutos</v>
      </c>
      <c r="J118" s="15" t="str">
        <f>+IF((G118=1)*AND(H118=1),'3. SLA'!O$3,IF((G118=1)*AND(H118=2),'3. SLA'!P$3,IF((G118=2)*AND(H118=1),'3. SLA'!O$4,IF((G118=3)*AND(H118=1),'3. SLA'!O$5,IF((G118=2)*AND(H118=2),'3. SLA'!P$4,IF((G118=1)*AND(H118=3),'3. SLA'!Q$3,IF((G118=3)*AND(H118=2),'3. SLA'!P$5,IF((G118=2)*AND(H118=3),'3. SLA'!Q$4,IF((G118=3)*AND(H118=3),'3. SLA'!Q$5,IF((G118=0)*AND(H118=0),"Agregar Urgencia y Prioridad",IF((G118=0),"Agregar Valor de Urgencia",IF((H118=0),"Agregar Valor de Prioridad"))))))))))))</f>
        <v>8 Horas</v>
      </c>
      <c r="K118" s="13" t="s">
        <v>24</v>
      </c>
      <c r="L118" s="13" t="s">
        <v>122</v>
      </c>
    </row>
    <row r="119" spans="1:12" ht="12.75" x14ac:dyDescent="0.2">
      <c r="A119" s="12">
        <v>7</v>
      </c>
      <c r="B119" s="19" t="s">
        <v>118</v>
      </c>
      <c r="C119" s="13" t="s">
        <v>132</v>
      </c>
      <c r="D119" s="13" t="s">
        <v>133</v>
      </c>
      <c r="E119" s="13" t="s">
        <v>134</v>
      </c>
      <c r="F119" s="13" t="s">
        <v>23</v>
      </c>
      <c r="G119" s="14">
        <v>2</v>
      </c>
      <c r="H119" s="14">
        <v>1</v>
      </c>
      <c r="I119" s="15" t="str">
        <f>+IF((G119=1)*AND(H119=1),'3. SLA'!I$3,IF((G119=1)*AND(H119=2),'3. SLA'!J$3,IF((G119=2)*AND(H119=1),'3. SLA'!I$4,IF((G119=3)*AND(H119=1),'3. SLA'!I$5,IF((G119=2)*AND(H119=2),'3. SLA'!J$4,IF((G119=1)*AND(H119=3),'3. SLA'!K$3,IF((G119=3)*AND(H119=2),'3. SLA'!J$5,IF((G119=2)*AND(H119=3),'3. SLA'!K$4,IF((G119=3)*AND(H119=3),'3. SLA'!K$5,IF((G119=0)*AND(H119=0),"Agregar Urgencia y Prioridad",IF((G119=0),"Agregar Valor de Urgencia",IF((H119=0),"Agregar Valor de Prioridad"))))))))))))</f>
        <v>30 Minutos</v>
      </c>
      <c r="J119" s="15" t="str">
        <f>+IF((G119=1)*AND(H119=1),'3. SLA'!O$3,IF((G119=1)*AND(H119=2),'3. SLA'!P$3,IF((G119=2)*AND(H119=1),'3. SLA'!O$4,IF((G119=3)*AND(H119=1),'3. SLA'!O$5,IF((G119=2)*AND(H119=2),'3. SLA'!P$4,IF((G119=1)*AND(H119=3),'3. SLA'!Q$3,IF((G119=3)*AND(H119=2),'3. SLA'!P$5,IF((G119=2)*AND(H119=3),'3. SLA'!Q$4,IF((G119=3)*AND(H119=3),'3. SLA'!Q$5,IF((G119=0)*AND(H119=0),"Agregar Urgencia y Prioridad",IF((G119=0),"Agregar Valor de Urgencia",IF((H119=0),"Agregar Valor de Prioridad"))))))))))))</f>
        <v>8 Horas</v>
      </c>
      <c r="K119" s="13" t="s">
        <v>24</v>
      </c>
      <c r="L119" s="13" t="s">
        <v>135</v>
      </c>
    </row>
    <row r="120" spans="1:12" ht="12.75" x14ac:dyDescent="0.2">
      <c r="A120" s="12">
        <v>7</v>
      </c>
      <c r="B120" s="19" t="s">
        <v>118</v>
      </c>
      <c r="C120" s="13" t="s">
        <v>132</v>
      </c>
      <c r="D120" s="13" t="s">
        <v>133</v>
      </c>
      <c r="E120" s="13" t="s">
        <v>136</v>
      </c>
      <c r="F120" s="13" t="s">
        <v>23</v>
      </c>
      <c r="G120" s="14">
        <v>3</v>
      </c>
      <c r="H120" s="14">
        <v>3</v>
      </c>
      <c r="I120" s="15" t="str">
        <f>+IF((G120=1)*AND(H120=1),'3. SLA'!I$3,IF((G120=1)*AND(H120=2),'3. SLA'!J$3,IF((G120=2)*AND(H120=1),'3. SLA'!I$4,IF((G120=3)*AND(H120=1),'3. SLA'!I$5,IF((G120=2)*AND(H120=2),'3. SLA'!J$4,IF((G120=1)*AND(H120=3),'3. SLA'!K$3,IF((G120=3)*AND(H120=2),'3. SLA'!J$5,IF((G120=2)*AND(H120=3),'3. SLA'!K$4,IF((G120=3)*AND(H120=3),'3. SLA'!K$5,IF((G120=0)*AND(H120=0),"Agregar Urgencia y Prioridad",IF((G120=0),"Agregar Valor de Urgencia",IF((H120=0),"Agregar Valor de Prioridad"))))))))))))</f>
        <v>120 Minutos</v>
      </c>
      <c r="J120" s="15" t="str">
        <f>+IF((G120=1)*AND(H120=1),'3. SLA'!O$3,IF((G120=1)*AND(H120=2),'3. SLA'!P$3,IF((G120=2)*AND(H120=1),'3. SLA'!O$4,IF((G120=3)*AND(H120=1),'3. SLA'!O$5,IF((G120=2)*AND(H120=2),'3. SLA'!P$4,IF((G120=1)*AND(H120=3),'3. SLA'!Q$3,IF((G120=3)*AND(H120=2),'3. SLA'!P$5,IF((G120=2)*AND(H120=3),'3. SLA'!Q$4,IF((G120=3)*AND(H120=3),'3. SLA'!Q$5,IF((G120=0)*AND(H120=0),"Agregar Urgencia y Prioridad",IF((G120=0),"Agregar Valor de Urgencia",IF((H120=0),"Agregar Valor de Prioridad"))))))))))))</f>
        <v>24 Horas</v>
      </c>
      <c r="K120" s="13" t="s">
        <v>24</v>
      </c>
      <c r="L120" s="13" t="s">
        <v>135</v>
      </c>
    </row>
    <row r="121" spans="1:12" ht="12.75" x14ac:dyDescent="0.2">
      <c r="A121" s="12">
        <v>7</v>
      </c>
      <c r="B121" s="19" t="s">
        <v>118</v>
      </c>
      <c r="C121" s="13" t="s">
        <v>132</v>
      </c>
      <c r="D121" s="13" t="s">
        <v>133</v>
      </c>
      <c r="E121" s="13" t="s">
        <v>137</v>
      </c>
      <c r="F121" s="13" t="s">
        <v>23</v>
      </c>
      <c r="G121" s="14">
        <v>1</v>
      </c>
      <c r="H121" s="14">
        <v>1</v>
      </c>
      <c r="I121" s="15" t="str">
        <f>+IF((G121=1)*AND(H121=1),'3. SLA'!I$3,IF((G121=1)*AND(H121=2),'3. SLA'!J$3,IF((G121=2)*AND(H121=1),'3. SLA'!I$4,IF((G121=3)*AND(H121=1),'3. SLA'!I$5,IF((G121=2)*AND(H121=2),'3. SLA'!J$4,IF((G121=1)*AND(H121=3),'3. SLA'!K$3,IF((G121=3)*AND(H121=2),'3. SLA'!J$5,IF((G121=2)*AND(H121=3),'3. SLA'!K$4,IF((G121=3)*AND(H121=3),'3. SLA'!K$5,IF((G121=0)*AND(H121=0),"Agregar Urgencia y Prioridad",IF((G121=0),"Agregar Valor de Urgencia",IF((H121=0),"Agregar Valor de Prioridad"))))))))))))</f>
        <v>30 Minutos</v>
      </c>
      <c r="J121" s="15" t="str">
        <f>+IF((G121=1)*AND(H121=1),'3. SLA'!O$3,IF((G121=1)*AND(H121=2),'3. SLA'!P$3,IF((G121=2)*AND(H121=1),'3. SLA'!O$4,IF((G121=3)*AND(H121=1),'3. SLA'!O$5,IF((G121=2)*AND(H121=2),'3. SLA'!P$4,IF((G121=1)*AND(H121=3),'3. SLA'!Q$3,IF((G121=3)*AND(H121=2),'3. SLA'!P$5,IF((G121=2)*AND(H121=3),'3. SLA'!Q$4,IF((G121=3)*AND(H121=3),'3. SLA'!Q$5,IF((G121=0)*AND(H121=0),"Agregar Urgencia y Prioridad",IF((G121=0),"Agregar Valor de Urgencia",IF((H121=0),"Agregar Valor de Prioridad"))))))))))))</f>
        <v>8 Horas</v>
      </c>
      <c r="K121" s="13" t="s">
        <v>24</v>
      </c>
      <c r="L121" s="13" t="s">
        <v>135</v>
      </c>
    </row>
    <row r="122" spans="1:12" ht="12" customHeight="1" x14ac:dyDescent="0.2">
      <c r="A122" s="12">
        <v>7</v>
      </c>
      <c r="B122" s="19" t="s">
        <v>118</v>
      </c>
      <c r="C122" s="13" t="s">
        <v>132</v>
      </c>
      <c r="D122" s="13" t="s">
        <v>133</v>
      </c>
      <c r="E122" s="13" t="s">
        <v>138</v>
      </c>
      <c r="F122" s="13" t="s">
        <v>23</v>
      </c>
      <c r="G122" s="14">
        <v>1</v>
      </c>
      <c r="H122" s="14">
        <v>2</v>
      </c>
      <c r="I122" s="15" t="str">
        <f>+IF((G122=1)*AND(H122=1),'3. SLA'!I$3,IF((G122=1)*AND(H122=2),'3. SLA'!J$3,IF((G122=2)*AND(H122=1),'3. SLA'!I$4,IF((G122=3)*AND(H122=1),'3. SLA'!I$5,IF((G122=2)*AND(H122=2),'3. SLA'!J$4,IF((G122=1)*AND(H122=3),'3. SLA'!K$3,IF((G122=3)*AND(H122=2),'3. SLA'!J$5,IF((G122=2)*AND(H122=3),'3. SLA'!K$4,IF((G122=3)*AND(H122=3),'3. SLA'!K$5,IF((G122=0)*AND(H122=0),"Agregar Urgencia y Prioridad",IF((G122=0),"Agregar Valor de Urgencia",IF((H122=0),"Agregar Valor de Prioridad"))))))))))))</f>
        <v>30 Minutos</v>
      </c>
      <c r="J122" s="15" t="str">
        <f>+IF((G122=1)*AND(H122=1),'3. SLA'!O$3,IF((G122=1)*AND(H122=2),'3. SLA'!P$3,IF((G122=2)*AND(H122=1),'3. SLA'!O$4,IF((G122=3)*AND(H122=1),'3. SLA'!O$5,IF((G122=2)*AND(H122=2),'3. SLA'!P$4,IF((G122=1)*AND(H122=3),'3. SLA'!Q$3,IF((G122=3)*AND(H122=2),'3. SLA'!P$5,IF((G122=2)*AND(H122=3),'3. SLA'!Q$4,IF((G122=3)*AND(H122=3),'3. SLA'!Q$5,IF((G122=0)*AND(H122=0),"Agregar Urgencia y Prioridad",IF((G122=0),"Agregar Valor de Urgencia",IF((H122=0),"Agregar Valor de Prioridad"))))))))))))</f>
        <v>8 Horas</v>
      </c>
      <c r="K122" s="13" t="s">
        <v>24</v>
      </c>
      <c r="L122" s="13" t="s">
        <v>135</v>
      </c>
    </row>
    <row r="123" spans="1:12" ht="12.75" x14ac:dyDescent="0.2">
      <c r="A123" s="12">
        <v>7</v>
      </c>
      <c r="B123" s="19" t="s">
        <v>118</v>
      </c>
      <c r="C123" s="13" t="s">
        <v>132</v>
      </c>
      <c r="D123" s="13" t="s">
        <v>133</v>
      </c>
      <c r="E123" s="13" t="s">
        <v>37</v>
      </c>
      <c r="F123" s="13" t="s">
        <v>23</v>
      </c>
      <c r="G123" s="14">
        <v>1</v>
      </c>
      <c r="H123" s="14">
        <v>2</v>
      </c>
      <c r="I123" s="15" t="str">
        <f>+IF((G123=1)*AND(H123=1),'3. SLA'!I$3,IF((G123=1)*AND(H123=2),'3. SLA'!J$3,IF((G123=2)*AND(H123=1),'3. SLA'!I$4,IF((G123=3)*AND(H123=1),'3. SLA'!I$5,IF((G123=2)*AND(H123=2),'3. SLA'!J$4,IF((G123=1)*AND(H123=3),'3. SLA'!K$3,IF((G123=3)*AND(H123=2),'3. SLA'!J$5,IF((G123=2)*AND(H123=3),'3. SLA'!K$4,IF((G123=3)*AND(H123=3),'3. SLA'!K$5,IF((G123=0)*AND(H123=0),"Agregar Urgencia y Prioridad",IF((G123=0),"Agregar Valor de Urgencia",IF((H123=0),"Agregar Valor de Prioridad"))))))))))))</f>
        <v>30 Minutos</v>
      </c>
      <c r="J123" s="15" t="str">
        <f>+IF((G123=1)*AND(H123=1),'3. SLA'!O$3,IF((G123=1)*AND(H123=2),'3. SLA'!P$3,IF((G123=2)*AND(H123=1),'3. SLA'!O$4,IF((G123=3)*AND(H123=1),'3. SLA'!O$5,IF((G123=2)*AND(H123=2),'3. SLA'!P$4,IF((G123=1)*AND(H123=3),'3. SLA'!Q$3,IF((G123=3)*AND(H123=2),'3. SLA'!P$5,IF((G123=2)*AND(H123=3),'3. SLA'!Q$4,IF((G123=3)*AND(H123=3),'3. SLA'!Q$5,IF((G123=0)*AND(H123=0),"Agregar Urgencia y Prioridad",IF((G123=0),"Agregar Valor de Urgencia",IF((H123=0),"Agregar Valor de Prioridad"))))))))))))</f>
        <v>8 Horas</v>
      </c>
      <c r="K123" s="13" t="s">
        <v>24</v>
      </c>
      <c r="L123" s="13" t="s">
        <v>135</v>
      </c>
    </row>
    <row r="124" spans="1:12" ht="12.75" x14ac:dyDescent="0.2">
      <c r="A124" s="12">
        <v>8</v>
      </c>
      <c r="B124" s="19" t="s">
        <v>139</v>
      </c>
      <c r="C124" s="13" t="s">
        <v>140</v>
      </c>
      <c r="D124" s="13" t="s">
        <v>140</v>
      </c>
      <c r="E124" s="13" t="s">
        <v>141</v>
      </c>
      <c r="F124" s="13" t="s">
        <v>142</v>
      </c>
      <c r="G124" s="14">
        <v>3</v>
      </c>
      <c r="H124" s="14">
        <v>3</v>
      </c>
      <c r="I124" s="15" t="str">
        <f>+IF((G124=1)*AND(H124=1),'3. SLA'!I$3,IF((G124=1)*AND(H124=2),'3. SLA'!J$3,IF((G124=2)*AND(H124=1),'3. SLA'!I$4,IF((G124=3)*AND(H124=1),'3. SLA'!I$5,IF((G124=2)*AND(H124=2),'3. SLA'!J$4,IF((G124=1)*AND(H124=3),'3. SLA'!K$3,IF((G124=3)*AND(H124=2),'3. SLA'!J$5,IF((G124=2)*AND(H124=3),'3. SLA'!K$4,IF((G124=3)*AND(H124=3),'3. SLA'!K$5,IF((G124=0)*AND(H124=0),"Agregar Urgencia y Prioridad",IF((G124=0),"Agregar Valor de Urgencia",IF((H124=0),"Agregar Valor de Prioridad"))))))))))))</f>
        <v>120 Minutos</v>
      </c>
      <c r="J124" s="15" t="str">
        <f>+IF((G124=1)*AND(H124=1),'3. SLA'!O$3,IF((G124=1)*AND(H124=2),'3. SLA'!P$3,IF((G124=2)*AND(H124=1),'3. SLA'!O$4,IF((G124=3)*AND(H124=1),'3. SLA'!O$5,IF((G124=2)*AND(H124=2),'3. SLA'!P$4,IF((G124=1)*AND(H124=3),'3. SLA'!Q$3,IF((G124=3)*AND(H124=2),'3. SLA'!P$5,IF((G124=2)*AND(H124=3),'3. SLA'!Q$4,IF((G124=3)*AND(H124=3),'3. SLA'!Q$5,IF((G124=0)*AND(H124=0),"Agregar Urgencia y Prioridad",IF((G124=0),"Agregar Valor de Urgencia",IF((H124=0),"Agregar Valor de Prioridad"))))))))))))</f>
        <v>24 Horas</v>
      </c>
      <c r="K124" s="13" t="s">
        <v>24</v>
      </c>
      <c r="L124" s="13" t="s">
        <v>104</v>
      </c>
    </row>
    <row r="125" spans="1:12" ht="12.75" x14ac:dyDescent="0.2">
      <c r="A125" s="12">
        <v>9</v>
      </c>
      <c r="B125" s="19" t="s">
        <v>143</v>
      </c>
      <c r="C125" s="13" t="s">
        <v>144</v>
      </c>
      <c r="D125" s="13" t="s">
        <v>145</v>
      </c>
      <c r="E125" s="13" t="s">
        <v>146</v>
      </c>
      <c r="F125" s="13" t="s">
        <v>30</v>
      </c>
      <c r="G125" s="14">
        <v>3</v>
      </c>
      <c r="H125" s="14">
        <v>3</v>
      </c>
      <c r="I125" s="15" t="str">
        <f>+IF((G125=1)*AND(H125=1),'3. SLA'!I$3,IF((G125=1)*AND(H125=2),'3. SLA'!J$3,IF((G125=2)*AND(H125=1),'3. SLA'!I$4,IF((G125=3)*AND(H125=1),'3. SLA'!I$5,IF((G125=2)*AND(H125=2),'3. SLA'!J$4,IF((G125=1)*AND(H125=3),'3. SLA'!K$3,IF((G125=3)*AND(H125=2),'3. SLA'!J$5,IF((G125=2)*AND(H125=3),'3. SLA'!K$4,IF((G125=3)*AND(H125=3),'3. SLA'!K$5,IF((G125=0)*AND(H125=0),"Agregar Urgencia y Prioridad",IF((G125=0),"Agregar Valor de Urgencia",IF((H125=0),"Agregar Valor de Prioridad"))))))))))))</f>
        <v>120 Minutos</v>
      </c>
      <c r="J125" s="15" t="str">
        <f>+IF((G125=1)*AND(H125=1),'3. SLA'!O$3,IF((G125=1)*AND(H125=2),'3. SLA'!P$3,IF((G125=2)*AND(H125=1),'3. SLA'!O$4,IF((G125=3)*AND(H125=1),'3. SLA'!O$5,IF((G125=2)*AND(H125=2),'3. SLA'!P$4,IF((G125=1)*AND(H125=3),'3. SLA'!Q$3,IF((G125=3)*AND(H125=2),'3. SLA'!P$5,IF((G125=2)*AND(H125=3),'3. SLA'!Q$4,IF((G125=3)*AND(H125=3),'3. SLA'!Q$5,IF((G125=0)*AND(H125=0),"Agregar Urgencia y Prioridad",IF((G125=0),"Agregar Valor de Urgencia",IF((H125=0),"Agregar Valor de Prioridad"))))))))))))</f>
        <v>24 Horas</v>
      </c>
      <c r="K125" s="13" t="s">
        <v>24</v>
      </c>
      <c r="L125" s="13" t="s">
        <v>104</v>
      </c>
    </row>
    <row r="126" spans="1:12" ht="12.75" x14ac:dyDescent="0.2">
      <c r="A126" s="12">
        <v>9</v>
      </c>
      <c r="B126" s="19" t="s">
        <v>143</v>
      </c>
      <c r="C126" s="13" t="s">
        <v>144</v>
      </c>
      <c r="D126" s="13" t="s">
        <v>147</v>
      </c>
      <c r="E126" s="13" t="s">
        <v>145</v>
      </c>
      <c r="F126" s="13" t="s">
        <v>30</v>
      </c>
      <c r="G126" s="14">
        <v>3</v>
      </c>
      <c r="H126" s="14">
        <v>3</v>
      </c>
      <c r="I126" s="15" t="str">
        <f>+IF((G126=1)*AND(H126=1),'3. SLA'!I$3,IF((G126=1)*AND(H126=2),'3. SLA'!J$3,IF((G126=2)*AND(H126=1),'3. SLA'!I$4,IF((G126=3)*AND(H126=1),'3. SLA'!I$5,IF((G126=2)*AND(H126=2),'3. SLA'!J$4,IF((G126=1)*AND(H126=3),'3. SLA'!K$3,IF((G126=3)*AND(H126=2),'3. SLA'!J$5,IF((G126=2)*AND(H126=3),'3. SLA'!K$4,IF((G126=3)*AND(H126=3),'3. SLA'!K$5,IF((G126=0)*AND(H126=0),"Agregar Urgencia y Prioridad",IF((G126=0),"Agregar Valor de Urgencia",IF((H126=0),"Agregar Valor de Prioridad"))))))))))))</f>
        <v>120 Minutos</v>
      </c>
      <c r="J126" s="15" t="str">
        <f>+IF((G126=1)*AND(H126=1),'3. SLA'!O$3,IF((G126=1)*AND(H126=2),'3. SLA'!P$3,IF((G126=2)*AND(H126=1),'3. SLA'!O$4,IF((G126=3)*AND(H126=1),'3. SLA'!O$5,IF((G126=2)*AND(H126=2),'3. SLA'!P$4,IF((G126=1)*AND(H126=3),'3. SLA'!Q$3,IF((G126=3)*AND(H126=2),'3. SLA'!P$5,IF((G126=2)*AND(H126=3),'3. SLA'!Q$4,IF((G126=3)*AND(H126=3),'3. SLA'!Q$5,IF((G126=0)*AND(H126=0),"Agregar Urgencia y Prioridad",IF((G126=0),"Agregar Valor de Urgencia",IF((H126=0),"Agregar Valor de Prioridad"))))))))))))</f>
        <v>24 Horas</v>
      </c>
      <c r="K126" s="13" t="s">
        <v>24</v>
      </c>
      <c r="L126" s="13" t="s">
        <v>104</v>
      </c>
    </row>
    <row r="127" spans="1:12" ht="12.75" x14ac:dyDescent="0.2">
      <c r="A127" s="12">
        <v>9</v>
      </c>
      <c r="B127" s="19" t="s">
        <v>143</v>
      </c>
      <c r="C127" s="13" t="s">
        <v>144</v>
      </c>
      <c r="D127" s="13" t="s">
        <v>52</v>
      </c>
      <c r="E127" s="13" t="s">
        <v>145</v>
      </c>
      <c r="F127" s="13" t="s">
        <v>30</v>
      </c>
      <c r="G127" s="14">
        <v>3</v>
      </c>
      <c r="H127" s="14">
        <v>3</v>
      </c>
      <c r="I127" s="15" t="str">
        <f>+IF((G127=1)*AND(H127=1),'3. SLA'!I$3,IF((G127=1)*AND(H127=2),'3. SLA'!J$3,IF((G127=2)*AND(H127=1),'3. SLA'!I$4,IF((G127=3)*AND(H127=1),'3. SLA'!I$5,IF((G127=2)*AND(H127=2),'3. SLA'!J$4,IF((G127=1)*AND(H127=3),'3. SLA'!K$3,IF((G127=3)*AND(H127=2),'3. SLA'!J$5,IF((G127=2)*AND(H127=3),'3. SLA'!K$4,IF((G127=3)*AND(H127=3),'3. SLA'!K$5,IF((G127=0)*AND(H127=0),"Agregar Urgencia y Prioridad",IF((G127=0),"Agregar Valor de Urgencia",IF((H127=0),"Agregar Valor de Prioridad"))))))))))))</f>
        <v>120 Minutos</v>
      </c>
      <c r="J127" s="15" t="str">
        <f>+IF((G127=1)*AND(H127=1),'3. SLA'!O$3,IF((G127=1)*AND(H127=2),'3. SLA'!P$3,IF((G127=2)*AND(H127=1),'3. SLA'!O$4,IF((G127=3)*AND(H127=1),'3. SLA'!O$5,IF((G127=2)*AND(H127=2),'3. SLA'!P$4,IF((G127=1)*AND(H127=3),'3. SLA'!Q$3,IF((G127=3)*AND(H127=2),'3. SLA'!P$5,IF((G127=2)*AND(H127=3),'3. SLA'!Q$4,IF((G127=3)*AND(H127=3),'3. SLA'!Q$5,IF((G127=0)*AND(H127=0),"Agregar Urgencia y Prioridad",IF((G127=0),"Agregar Valor de Urgencia",IF((H127=0),"Agregar Valor de Prioridad"))))))))))))</f>
        <v>24 Horas</v>
      </c>
      <c r="K127" s="13" t="s">
        <v>24</v>
      </c>
      <c r="L127" s="13" t="s">
        <v>104</v>
      </c>
    </row>
    <row r="128" spans="1:12" ht="12.75" x14ac:dyDescent="0.2">
      <c r="A128" s="12">
        <v>9</v>
      </c>
      <c r="B128" s="19" t="s">
        <v>143</v>
      </c>
      <c r="C128" s="13" t="s">
        <v>144</v>
      </c>
      <c r="D128" s="13" t="s">
        <v>148</v>
      </c>
      <c r="E128" s="13" t="s">
        <v>145</v>
      </c>
      <c r="F128" s="13" t="s">
        <v>30</v>
      </c>
      <c r="G128" s="14">
        <v>3</v>
      </c>
      <c r="H128" s="14">
        <v>3</v>
      </c>
      <c r="I128" s="15" t="str">
        <f>+IF((G128=1)*AND(H128=1),'3. SLA'!I$3,IF((G128=1)*AND(H128=2),'3. SLA'!J$3,IF((G128=2)*AND(H128=1),'3. SLA'!I$4,IF((G128=3)*AND(H128=1),'3. SLA'!I$5,IF((G128=2)*AND(H128=2),'3. SLA'!J$4,IF((G128=1)*AND(H128=3),'3. SLA'!K$3,IF((G128=3)*AND(H128=2),'3. SLA'!J$5,IF((G128=2)*AND(H128=3),'3. SLA'!K$4,IF((G128=3)*AND(H128=3),'3. SLA'!K$5,IF((G128=0)*AND(H128=0),"Agregar Urgencia y Prioridad",IF((G128=0),"Agregar Valor de Urgencia",IF((H128=0),"Agregar Valor de Prioridad"))))))))))))</f>
        <v>120 Minutos</v>
      </c>
      <c r="J128" s="15" t="str">
        <f>+IF((G128=1)*AND(H128=1),'3. SLA'!O$3,IF((G128=1)*AND(H128=2),'3. SLA'!P$3,IF((G128=2)*AND(H128=1),'3. SLA'!O$4,IF((G128=3)*AND(H128=1),'3. SLA'!O$5,IF((G128=2)*AND(H128=2),'3. SLA'!P$4,IF((G128=1)*AND(H128=3),'3. SLA'!Q$3,IF((G128=3)*AND(H128=2),'3. SLA'!P$5,IF((G128=2)*AND(H128=3),'3. SLA'!Q$4,IF((G128=3)*AND(H128=3),'3. SLA'!Q$5,IF((G128=0)*AND(H128=0),"Agregar Urgencia y Prioridad",IF((G128=0),"Agregar Valor de Urgencia",IF((H128=0),"Agregar Valor de Prioridad"))))))))))))</f>
        <v>24 Horas</v>
      </c>
      <c r="K128" s="13" t="s">
        <v>24</v>
      </c>
      <c r="L128" s="13" t="s">
        <v>104</v>
      </c>
    </row>
    <row r="129" spans="1:12" ht="12.75" x14ac:dyDescent="0.2">
      <c r="A129" s="12">
        <v>9</v>
      </c>
      <c r="B129" s="19" t="s">
        <v>143</v>
      </c>
      <c r="C129" s="13" t="s">
        <v>144</v>
      </c>
      <c r="D129" s="13" t="s">
        <v>91</v>
      </c>
      <c r="E129" s="13" t="s">
        <v>145</v>
      </c>
      <c r="F129" s="13" t="s">
        <v>30</v>
      </c>
      <c r="G129" s="51">
        <v>3</v>
      </c>
      <c r="H129" s="51">
        <v>3</v>
      </c>
      <c r="I129" s="15" t="s">
        <v>107</v>
      </c>
      <c r="J129" s="15" t="s">
        <v>85</v>
      </c>
      <c r="K129" s="13" t="s">
        <v>24</v>
      </c>
      <c r="L129" s="13" t="s">
        <v>104</v>
      </c>
    </row>
    <row r="130" spans="1:12" ht="12.75" x14ac:dyDescent="0.2">
      <c r="A130" s="12">
        <v>9</v>
      </c>
      <c r="B130" s="19" t="s">
        <v>143</v>
      </c>
      <c r="C130" s="13" t="s">
        <v>149</v>
      </c>
      <c r="D130" s="13" t="s">
        <v>150</v>
      </c>
      <c r="E130" s="13" t="s">
        <v>145</v>
      </c>
      <c r="F130" s="13" t="s">
        <v>30</v>
      </c>
      <c r="G130" s="14">
        <v>3</v>
      </c>
      <c r="H130" s="14">
        <v>3</v>
      </c>
      <c r="I130" s="15" t="s">
        <v>107</v>
      </c>
      <c r="J130" s="15" t="s">
        <v>85</v>
      </c>
      <c r="K130" s="13" t="s">
        <v>24</v>
      </c>
      <c r="L130" s="13" t="s">
        <v>104</v>
      </c>
    </row>
    <row r="131" spans="1:12" ht="12.75" x14ac:dyDescent="0.2">
      <c r="A131" s="12">
        <v>9</v>
      </c>
      <c r="B131" s="19" t="s">
        <v>143</v>
      </c>
      <c r="C131" s="13" t="s">
        <v>149</v>
      </c>
      <c r="D131" s="13" t="s">
        <v>91</v>
      </c>
      <c r="E131" s="13" t="s">
        <v>145</v>
      </c>
      <c r="F131" s="13" t="s">
        <v>30</v>
      </c>
      <c r="G131" s="51">
        <v>3</v>
      </c>
      <c r="H131" s="51">
        <v>3</v>
      </c>
      <c r="I131" s="15" t="str">
        <f>+IF((G131=1)*AND(H131=1),'3. SLA'!I$3,IF((G131=1)*AND(H131=2),'3. SLA'!J$3,IF((G131=2)*AND(H131=1),'3. SLA'!I$4,IF((G131=3)*AND(H131=1),'3. SLA'!I$5,IF((G131=2)*AND(H131=2),'3. SLA'!J$4,IF((G131=1)*AND(H131=3),'3. SLA'!K$3,IF((G131=3)*AND(H131=2),'3. SLA'!J$5,IF((G131=2)*AND(H131=3),'3. SLA'!K$4,IF((G131=3)*AND(H131=3),'3. SLA'!K$5,IF((G131=0)*AND(H131=0),"Agregar Urgencia y Prioridad",IF((G131=0),"Agregar Valor de Urgencia",IF((H131=0),"Agregar Valor de Prioridad"))))))))))))</f>
        <v>120 Minutos</v>
      </c>
      <c r="J131" s="15" t="str">
        <f>+IF((G131=1)*AND(H131=1),'3. SLA'!O$3,IF((G131=1)*AND(H131=2),'3. SLA'!P$3,IF((G131=2)*AND(H131=1),'3. SLA'!O$4,IF((G131=3)*AND(H131=1),'3. SLA'!O$5,IF((G131=2)*AND(H131=2),'3. SLA'!P$4,IF((G131=1)*AND(H131=3),'3. SLA'!Q$3,IF((G131=3)*AND(H131=2),'3. SLA'!P$5,IF((G131=2)*AND(H131=3),'3. SLA'!Q$4,IF((G131=3)*AND(H131=3),'3. SLA'!Q$5,IF((G131=0)*AND(H131=0),"Agregar Urgencia y Prioridad",IF((G131=0),"Agregar Valor de Urgencia",IF((H131=0),"Agregar Valor de Prioridad"))))))))))))</f>
        <v>24 Horas</v>
      </c>
      <c r="K131" s="13" t="s">
        <v>24</v>
      </c>
      <c r="L131" s="13" t="s">
        <v>104</v>
      </c>
    </row>
    <row r="132" spans="1:12" ht="12.75" x14ac:dyDescent="0.2">
      <c r="A132" s="12">
        <v>9</v>
      </c>
      <c r="B132" s="19" t="s">
        <v>143</v>
      </c>
      <c r="C132" s="27" t="s">
        <v>285</v>
      </c>
      <c r="D132" s="13" t="s">
        <v>145</v>
      </c>
      <c r="E132" s="13" t="s">
        <v>146</v>
      </c>
      <c r="F132" s="13" t="s">
        <v>30</v>
      </c>
      <c r="G132" s="51">
        <v>3</v>
      </c>
      <c r="H132" s="51">
        <v>3</v>
      </c>
      <c r="I132" s="15" t="str">
        <f>+IF((G132=1)*AND(H132=1),'3. SLA'!I$3,IF((G132=1)*AND(H132=2),'3. SLA'!J$3,IF((G132=2)*AND(H132=1),'3. SLA'!I$4,IF((G132=3)*AND(H132=1),'3. SLA'!I$5,IF((G132=2)*AND(H132=2),'3. SLA'!J$4,IF((G132=1)*AND(H132=3),'3. SLA'!K$3,IF((G132=3)*AND(H132=2),'3. SLA'!J$5,IF((G132=2)*AND(H132=3),'3. SLA'!K$4,IF((G132=3)*AND(H132=3),'3. SLA'!K$5,IF((G132=0)*AND(H132=0),"Agregar Urgencia y Prioridad",IF((G132=0),"Agregar Valor de Urgencia",IF((H132=0),"Agregar Valor de Prioridad"))))))))))))</f>
        <v>120 Minutos</v>
      </c>
      <c r="J132" s="15" t="str">
        <f>+IF((G132=1)*AND(H132=1),'3. SLA'!O$3,IF((G132=1)*AND(H132=2),'3. SLA'!P$3,IF((G132=2)*AND(H132=1),'3. SLA'!O$4,IF((G132=3)*AND(H132=1),'3. SLA'!O$5,IF((G132=2)*AND(H132=2),'3. SLA'!P$4,IF((G132=1)*AND(H132=3),'3. SLA'!Q$3,IF((G132=3)*AND(H132=2),'3. SLA'!P$5,IF((G132=2)*AND(H132=3),'3. SLA'!Q$4,IF((G132=3)*AND(H132=3),'3. SLA'!Q$5,IF((G132=0)*AND(H132=0),"Agregar Urgencia y Prioridad",IF((G132=0),"Agregar Valor de Urgencia",IF((H132=0),"Agregar Valor de Prioridad"))))))))))))</f>
        <v>24 Horas</v>
      </c>
      <c r="K132" s="13" t="s">
        <v>24</v>
      </c>
      <c r="L132" s="13" t="s">
        <v>104</v>
      </c>
    </row>
    <row r="133" spans="1:12" ht="12.75" x14ac:dyDescent="0.2">
      <c r="A133" s="12">
        <v>9</v>
      </c>
      <c r="B133" s="19" t="s">
        <v>143</v>
      </c>
      <c r="C133" s="27" t="s">
        <v>285</v>
      </c>
      <c r="D133" s="13" t="s">
        <v>147</v>
      </c>
      <c r="E133" s="13" t="s">
        <v>145</v>
      </c>
      <c r="F133" s="13" t="s">
        <v>30</v>
      </c>
      <c r="G133" s="51">
        <v>3</v>
      </c>
      <c r="H133" s="51">
        <v>3</v>
      </c>
      <c r="I133" s="15" t="str">
        <f>+IF((G133=1)*AND(H133=1),'3. SLA'!I$3,IF((G133=1)*AND(H133=2),'3. SLA'!J$3,IF((G133=2)*AND(H133=1),'3. SLA'!I$4,IF((G133=3)*AND(H133=1),'3. SLA'!I$5,IF((G133=2)*AND(H133=2),'3. SLA'!J$4,IF((G133=1)*AND(H133=3),'3. SLA'!K$3,IF((G133=3)*AND(H133=2),'3. SLA'!J$5,IF((G133=2)*AND(H133=3),'3. SLA'!K$4,IF((G133=3)*AND(H133=3),'3. SLA'!K$5,IF((G133=0)*AND(H133=0),"Agregar Urgencia y Prioridad",IF((G133=0),"Agregar Valor de Urgencia",IF((H133=0),"Agregar Valor de Prioridad"))))))))))))</f>
        <v>120 Minutos</v>
      </c>
      <c r="J133" s="15" t="str">
        <f>+IF((G133=1)*AND(H133=1),'3. SLA'!O$3,IF((G133=1)*AND(H133=2),'3. SLA'!P$3,IF((G133=2)*AND(H133=1),'3. SLA'!O$4,IF((G133=3)*AND(H133=1),'3. SLA'!O$5,IF((G133=2)*AND(H133=2),'3. SLA'!P$4,IF((G133=1)*AND(H133=3),'3. SLA'!Q$3,IF((G133=3)*AND(H133=2),'3. SLA'!P$5,IF((G133=2)*AND(H133=3),'3. SLA'!Q$4,IF((G133=3)*AND(H133=3),'3. SLA'!Q$5,IF((G133=0)*AND(H133=0),"Agregar Urgencia y Prioridad",IF((G133=0),"Agregar Valor de Urgencia",IF((H133=0),"Agregar Valor de Prioridad"))))))))))))</f>
        <v>24 Horas</v>
      </c>
      <c r="K133" s="13" t="s">
        <v>24</v>
      </c>
      <c r="L133" s="13" t="s">
        <v>104</v>
      </c>
    </row>
    <row r="134" spans="1:12" ht="12.75" x14ac:dyDescent="0.2">
      <c r="A134" s="12">
        <v>9</v>
      </c>
      <c r="B134" s="19" t="s">
        <v>143</v>
      </c>
      <c r="C134" s="27" t="s">
        <v>285</v>
      </c>
      <c r="D134" s="13" t="s">
        <v>91</v>
      </c>
      <c r="E134" s="13" t="s">
        <v>145</v>
      </c>
      <c r="F134" s="13" t="s">
        <v>30</v>
      </c>
      <c r="G134" s="51">
        <v>3</v>
      </c>
      <c r="H134" s="51">
        <v>3</v>
      </c>
      <c r="I134" s="15" t="s">
        <v>107</v>
      </c>
      <c r="J134" s="15" t="s">
        <v>85</v>
      </c>
      <c r="K134" s="13" t="s">
        <v>24</v>
      </c>
      <c r="L134" s="13" t="s">
        <v>104</v>
      </c>
    </row>
    <row r="135" spans="1:12" ht="12.75" x14ac:dyDescent="0.2">
      <c r="A135" s="12">
        <v>10</v>
      </c>
      <c r="B135" s="19" t="s">
        <v>151</v>
      </c>
      <c r="C135" s="27" t="s">
        <v>152</v>
      </c>
      <c r="D135" s="27" t="s">
        <v>153</v>
      </c>
      <c r="E135" s="27" t="s">
        <v>154</v>
      </c>
      <c r="F135" s="27" t="s">
        <v>155</v>
      </c>
      <c r="G135" s="14">
        <v>3</v>
      </c>
      <c r="H135" s="14">
        <v>2</v>
      </c>
      <c r="I135" s="15" t="str">
        <f>+IF((G135=1)*AND(H135=1),'3. SLA'!I$3,IF((G135=1)*AND(H135=2),'3. SLA'!J$3,IF((G135=2)*AND(H135=1),'3. SLA'!I$4,IF((G135=3)*AND(H135=1),'3. SLA'!I$5,IF((G135=2)*AND(H135=2),'3. SLA'!J$4,IF((G135=1)*AND(H135=3),'3. SLA'!K$3,IF((G135=3)*AND(H135=2),'3. SLA'!J$5,IF((G135=2)*AND(H135=3),'3. SLA'!K$4,IF((G135=3)*AND(H135=3),'3. SLA'!K$5,IF((G135=0)*AND(H135=0),"Agregar Urgencia y Prioridad",IF((G135=0),"Agregar Valor de Urgencia",IF((H135=0),"Agregar Valor de Prioridad"))))))))))))</f>
        <v>120 Minutos</v>
      </c>
      <c r="J135" s="15" t="str">
        <f>+IF((G135=1)*AND(H135=1),'3. SLA'!O$3,IF((G135=1)*AND(H135=2),'3. SLA'!P$3,IF((G135=2)*AND(H135=1),'3. SLA'!O$4,IF((G135=3)*AND(H135=1),'3. SLA'!O$5,IF((G135=2)*AND(H135=2),'3. SLA'!P$4,IF((G135=1)*AND(H135=3),'3. SLA'!Q$3,IF((G135=3)*AND(H135=2),'3. SLA'!P$5,IF((G135=2)*AND(H135=3),'3. SLA'!Q$4,IF((G135=3)*AND(H135=3),'3. SLA'!Q$5,IF((G135=0)*AND(H135=0),"Agregar Urgencia y Prioridad",IF((G135=0),"Agregar Valor de Urgencia",IF((H135=0),"Agregar Valor de Prioridad"))))))))))))</f>
        <v>24 Horas</v>
      </c>
      <c r="K135" s="13" t="s">
        <v>156</v>
      </c>
      <c r="L135" s="13" t="s">
        <v>104</v>
      </c>
    </row>
    <row r="136" spans="1:12" ht="12.75" x14ac:dyDescent="0.2">
      <c r="A136" s="12">
        <v>10</v>
      </c>
      <c r="B136" s="19" t="s">
        <v>151</v>
      </c>
      <c r="C136" s="27" t="s">
        <v>152</v>
      </c>
      <c r="D136" s="13" t="s">
        <v>153</v>
      </c>
      <c r="E136" s="13" t="s">
        <v>157</v>
      </c>
      <c r="F136" s="27" t="s">
        <v>155</v>
      </c>
      <c r="G136" s="14">
        <v>2</v>
      </c>
      <c r="H136" s="14">
        <v>2</v>
      </c>
      <c r="I136" s="15" t="str">
        <f>+IF((G136=1)*AND(H136=1),'3. SLA'!I$3,IF((G136=1)*AND(H136=2),'3. SLA'!J$3,IF((G136=2)*AND(H136=1),'3. SLA'!I$4,IF((G136=3)*AND(H136=1),'3. SLA'!I$5,IF((G136=2)*AND(H136=2),'3. SLA'!J$4,IF((G136=1)*AND(H136=3),'3. SLA'!K$3,IF((G136=3)*AND(H136=2),'3. SLA'!J$5,IF((G136=2)*AND(H136=3),'3. SLA'!K$4,IF((G136=3)*AND(H136=3),'3. SLA'!K$5,IF((G136=0)*AND(H136=0),"Agregar Urgencia y Prioridad",IF((G136=0),"Agregar Valor de Urgencia",IF((H136=0),"Agregar Valor de Prioridad"))))))))))))</f>
        <v>90 Minutos</v>
      </c>
      <c r="J136" s="15" t="str">
        <f>+IF((G136=1)*AND(H136=1),'3. SLA'!O$3,IF((G136=1)*AND(H136=2),'3. SLA'!P$3,IF((G136=2)*AND(H136=1),'3. SLA'!O$4,IF((G136=3)*AND(H136=1),'3. SLA'!O$5,IF((G136=2)*AND(H136=2),'3. SLA'!P$4,IF((G136=1)*AND(H136=3),'3. SLA'!Q$3,IF((G136=3)*AND(H136=2),'3. SLA'!P$5,IF((G136=2)*AND(H136=3),'3. SLA'!Q$4,IF((G136=3)*AND(H136=3),'3. SLA'!Q$5,IF((G136=0)*AND(H136=0),"Agregar Urgencia y Prioridad",IF((G136=0),"Agregar Valor de Urgencia",IF((H136=0),"Agregar Valor de Prioridad"))))))))))))</f>
        <v>16 Horas</v>
      </c>
      <c r="K136" s="13" t="s">
        <v>156</v>
      </c>
      <c r="L136" s="13" t="s">
        <v>104</v>
      </c>
    </row>
    <row r="137" spans="1:12" ht="12.75" x14ac:dyDescent="0.2">
      <c r="A137" s="12">
        <v>10</v>
      </c>
      <c r="B137" s="19" t="s">
        <v>151</v>
      </c>
      <c r="C137" s="31" t="s">
        <v>158</v>
      </c>
      <c r="D137" s="27" t="s">
        <v>153</v>
      </c>
      <c r="E137" s="27" t="s">
        <v>154</v>
      </c>
      <c r="F137" s="31" t="s">
        <v>155</v>
      </c>
      <c r="G137" s="33">
        <v>3</v>
      </c>
      <c r="H137" s="33">
        <v>3</v>
      </c>
      <c r="I137" s="15" t="str">
        <f>+IF((G137=1)*AND(H137=1),'3. SLA'!I$3,IF((G137=1)*AND(H137=2),'3. SLA'!J$3,IF((G137=2)*AND(H137=1),'3. SLA'!I$4,IF((G137=3)*AND(H137=1),'3. SLA'!I$5,IF((G137=2)*AND(H137=2),'3. SLA'!J$4,IF((G137=1)*AND(H137=3),'3. SLA'!K$3,IF((G137=3)*AND(H137=2),'3. SLA'!J$5,IF((G137=2)*AND(H137=3),'3. SLA'!K$4,IF((G137=3)*AND(H137=3),'3. SLA'!K$5,IF((G137=0)*AND(H137=0),"Agregar Urgencia y Prioridad",IF((G137=0),"Agregar Valor de Urgencia",IF((H137=0),"Agregar Valor de Prioridad"))))))))))))</f>
        <v>120 Minutos</v>
      </c>
      <c r="J137" s="15" t="str">
        <f>+IF((G137=1)*AND(H137=1),'3. SLA'!O$3,IF((G137=1)*AND(H137=2),'3. SLA'!P$3,IF((G137=2)*AND(H137=1),'3. SLA'!O$4,IF((G137=3)*AND(H137=1),'3. SLA'!O$5,IF((G137=2)*AND(H137=2),'3. SLA'!P$4,IF((G137=1)*AND(H137=3),'3. SLA'!Q$3,IF((G137=3)*AND(H137=2),'3. SLA'!P$5,IF((G137=2)*AND(H137=3),'3. SLA'!Q$4,IF((G137=3)*AND(H137=3),'3. SLA'!Q$5,IF((G137=0)*AND(H137=0),"Agregar Urgencia y Prioridad",IF((G137=0),"Agregar Valor de Urgencia",IF((H137=0),"Agregar Valor de Prioridad"))))))))))))</f>
        <v>24 Horas</v>
      </c>
      <c r="K137" s="32" t="s">
        <v>156</v>
      </c>
      <c r="L137" s="32" t="s">
        <v>104</v>
      </c>
    </row>
    <row r="138" spans="1:12" ht="12.75" x14ac:dyDescent="0.2">
      <c r="A138" s="12">
        <v>10</v>
      </c>
      <c r="B138" s="19" t="s">
        <v>151</v>
      </c>
      <c r="C138" s="28" t="s">
        <v>158</v>
      </c>
      <c r="D138" s="13" t="s">
        <v>153</v>
      </c>
      <c r="E138" s="13" t="s">
        <v>157</v>
      </c>
      <c r="F138" s="28" t="s">
        <v>155</v>
      </c>
      <c r="G138" s="30">
        <v>3</v>
      </c>
      <c r="H138" s="30">
        <v>3</v>
      </c>
      <c r="I138" s="15" t="str">
        <f>+IF((G138=1)*AND(H138=1),'3. SLA'!I$3,IF((G138=1)*AND(H138=2),'3. SLA'!J$3,IF((G138=2)*AND(H138=1),'3. SLA'!I$4,IF((G138=3)*AND(H138=1),'3. SLA'!I$5,IF((G138=2)*AND(H138=2),'3. SLA'!J$4,IF((G138=1)*AND(H138=3),'3. SLA'!K$3,IF((G138=3)*AND(H138=2),'3. SLA'!J$5,IF((G138=2)*AND(H138=3),'3. SLA'!K$4,IF((G138=3)*AND(H138=3),'3. SLA'!K$5,IF((G138=0)*AND(H138=0),"Agregar Urgencia y Prioridad",IF((G138=0),"Agregar Valor de Urgencia",IF((H138=0),"Agregar Valor de Prioridad"))))))))))))</f>
        <v>120 Minutos</v>
      </c>
      <c r="J138" s="15" t="str">
        <f>+IF((G138=1)*AND(H138=1),'3. SLA'!O$3,IF((G138=1)*AND(H138=2),'3. SLA'!P$3,IF((G138=2)*AND(H138=1),'3. SLA'!O$4,IF((G138=3)*AND(H138=1),'3. SLA'!O$5,IF((G138=2)*AND(H138=2),'3. SLA'!P$4,IF((G138=1)*AND(H138=3),'3. SLA'!Q$3,IF((G138=3)*AND(H138=2),'3. SLA'!P$5,IF((G138=2)*AND(H138=3),'3. SLA'!Q$4,IF((G138=3)*AND(H138=3),'3. SLA'!Q$5,IF((G138=0)*AND(H138=0),"Agregar Urgencia y Prioridad",IF((G138=0),"Agregar Valor de Urgencia",IF((H138=0),"Agregar Valor de Prioridad"))))))))))))</f>
        <v>24 Horas</v>
      </c>
      <c r="K138" s="29" t="s">
        <v>156</v>
      </c>
      <c r="L138" s="29" t="s">
        <v>104</v>
      </c>
    </row>
    <row r="139" spans="1:12" ht="12.75" x14ac:dyDescent="0.2">
      <c r="A139" s="12">
        <v>11</v>
      </c>
      <c r="B139" s="19" t="s">
        <v>159</v>
      </c>
      <c r="C139" s="28" t="s">
        <v>160</v>
      </c>
      <c r="D139" s="28" t="s">
        <v>161</v>
      </c>
      <c r="E139" s="28" t="s">
        <v>162</v>
      </c>
      <c r="F139" s="28" t="s">
        <v>163</v>
      </c>
      <c r="G139" s="34">
        <v>2</v>
      </c>
      <c r="H139" s="34">
        <v>2</v>
      </c>
      <c r="I139" s="15" t="str">
        <f>+IF((G139=1)*AND(H139=1),'3. SLA'!I$3,IF((G139=1)*AND(H139=2),'3. SLA'!J$3,IF((G139=2)*AND(H139=1),'3. SLA'!I$4,IF((G139=3)*AND(H139=1),'3. SLA'!I$5,IF((G139=2)*AND(H139=2),'3. SLA'!J$4,IF((G139=1)*AND(H139=3),'3. SLA'!K$3,IF((G139=3)*AND(H139=2),'3. SLA'!J$5,IF((G139=2)*AND(H139=3),'3. SLA'!K$4,IF((G139=3)*AND(H139=3),'3. SLA'!K$5,IF((G139=0)*AND(H139=0),"Agregar Urgencia y Prioridad",IF((G139=0),"Agregar Valor de Urgencia",IF((H139=0),"Agregar Valor de Prioridad"))))))))))))</f>
        <v>90 Minutos</v>
      </c>
      <c r="J139" s="15" t="str">
        <f>+IF((G139=1)*AND(H139=1),'3. SLA'!O$3,IF((G139=1)*AND(H139=2),'3. SLA'!P$3,IF((G139=2)*AND(H139=1),'3. SLA'!O$4,IF((G139=3)*AND(H139=1),'3. SLA'!O$5,IF((G139=2)*AND(H139=2),'3. SLA'!P$4,IF((G139=1)*AND(H139=3),'3. SLA'!Q$3,IF((G139=3)*AND(H139=2),'3. SLA'!P$5,IF((G139=2)*AND(H139=3),'3. SLA'!Q$4,IF((G139=3)*AND(H139=3),'3. SLA'!Q$5,IF((G139=0)*AND(H139=0),"Agregar Urgencia y Prioridad",IF((G139=0),"Agregar Valor de Urgencia",IF((H139=0),"Agregar Valor de Prioridad"))))))))))))</f>
        <v>16 Horas</v>
      </c>
      <c r="K139" s="29" t="s">
        <v>164</v>
      </c>
      <c r="L139" s="29" t="s">
        <v>104</v>
      </c>
    </row>
    <row r="140" spans="1:12" ht="12.75" x14ac:dyDescent="0.2">
      <c r="A140" s="12">
        <v>11</v>
      </c>
      <c r="B140" s="19" t="s">
        <v>159</v>
      </c>
      <c r="C140" s="28" t="s">
        <v>160</v>
      </c>
      <c r="D140" s="28" t="s">
        <v>161</v>
      </c>
      <c r="E140" s="28" t="s">
        <v>165</v>
      </c>
      <c r="F140" s="28" t="s">
        <v>163</v>
      </c>
      <c r="G140" s="34">
        <v>2</v>
      </c>
      <c r="H140" s="34">
        <v>2</v>
      </c>
      <c r="I140" s="15" t="str">
        <f>+IF((G140=1)*AND(H140=1),'3. SLA'!I$3,IF((G140=1)*AND(H140=2),'3. SLA'!J$3,IF((G140=2)*AND(H140=1),'3. SLA'!I$4,IF((G140=3)*AND(H140=1),'3. SLA'!I$5,IF((G140=2)*AND(H140=2),'3. SLA'!J$4,IF((G140=1)*AND(H140=3),'3. SLA'!K$3,IF((G140=3)*AND(H140=2),'3. SLA'!J$5,IF((G140=2)*AND(H140=3),'3. SLA'!K$4,IF((G140=3)*AND(H140=3),'3. SLA'!K$5,IF((G140=0)*AND(H140=0),"Agregar Urgencia y Prioridad",IF((G140=0),"Agregar Valor de Urgencia",IF((H140=0),"Agregar Valor de Prioridad"))))))))))))</f>
        <v>90 Minutos</v>
      </c>
      <c r="J140" s="15" t="str">
        <f>+IF((G140=1)*AND(H140=1),'3. SLA'!O$3,IF((G140=1)*AND(H140=2),'3. SLA'!P$3,IF((G140=2)*AND(H140=1),'3. SLA'!O$4,IF((G140=3)*AND(H140=1),'3. SLA'!O$5,IF((G140=2)*AND(H140=2),'3. SLA'!P$4,IF((G140=1)*AND(H140=3),'3. SLA'!Q$3,IF((G140=3)*AND(H140=2),'3. SLA'!P$5,IF((G140=2)*AND(H140=3),'3. SLA'!Q$4,IF((G140=3)*AND(H140=3),'3. SLA'!Q$5,IF((G140=0)*AND(H140=0),"Agregar Urgencia y Prioridad",IF((G140=0),"Agregar Valor de Urgencia",IF((H140=0),"Agregar Valor de Prioridad"))))))))))))</f>
        <v>16 Horas</v>
      </c>
      <c r="K140" s="29" t="s">
        <v>164</v>
      </c>
      <c r="L140" s="29" t="s">
        <v>104</v>
      </c>
    </row>
    <row r="141" spans="1:12" ht="12.75" x14ac:dyDescent="0.2">
      <c r="A141" s="12">
        <v>11</v>
      </c>
      <c r="B141" s="19" t="s">
        <v>159</v>
      </c>
      <c r="C141" s="28" t="s">
        <v>160</v>
      </c>
      <c r="D141" s="28" t="s">
        <v>161</v>
      </c>
      <c r="E141" s="28" t="s">
        <v>166</v>
      </c>
      <c r="F141" s="28" t="s">
        <v>163</v>
      </c>
      <c r="G141" s="34">
        <v>2</v>
      </c>
      <c r="H141" s="34">
        <v>2</v>
      </c>
      <c r="I141" s="15" t="str">
        <f>+IF((G141=1)*AND(H141=1),'3. SLA'!I$3,IF((G141=1)*AND(H141=2),'3. SLA'!J$3,IF((G141=2)*AND(H141=1),'3. SLA'!I$4,IF((G141=3)*AND(H141=1),'3. SLA'!I$5,IF((G141=2)*AND(H141=2),'3. SLA'!J$4,IF((G141=1)*AND(H141=3),'3. SLA'!K$3,IF((G141=3)*AND(H141=2),'3. SLA'!J$5,IF((G141=2)*AND(H141=3),'3. SLA'!K$4,IF((G141=3)*AND(H141=3),'3. SLA'!K$5,IF((G141=0)*AND(H141=0),"Agregar Urgencia y Prioridad",IF((G141=0),"Agregar Valor de Urgencia",IF((H141=0),"Agregar Valor de Prioridad"))))))))))))</f>
        <v>90 Minutos</v>
      </c>
      <c r="J141" s="15" t="str">
        <f>+IF((G141=1)*AND(H141=1),'3. SLA'!O$3,IF((G141=1)*AND(H141=2),'3. SLA'!P$3,IF((G141=2)*AND(H141=1),'3. SLA'!O$4,IF((G141=3)*AND(H141=1),'3. SLA'!O$5,IF((G141=2)*AND(H141=2),'3. SLA'!P$4,IF((G141=1)*AND(H141=3),'3. SLA'!Q$3,IF((G141=3)*AND(H141=2),'3. SLA'!P$5,IF((G141=2)*AND(H141=3),'3. SLA'!Q$4,IF((G141=3)*AND(H141=3),'3. SLA'!Q$5,IF((G141=0)*AND(H141=0),"Agregar Urgencia y Prioridad",IF((G141=0),"Agregar Valor de Urgencia",IF((H141=0),"Agregar Valor de Prioridad"))))))))))))</f>
        <v>16 Horas</v>
      </c>
      <c r="K141" s="29" t="s">
        <v>164</v>
      </c>
      <c r="L141" s="29" t="s">
        <v>104</v>
      </c>
    </row>
    <row r="142" spans="1:12" ht="12.75" x14ac:dyDescent="0.2">
      <c r="A142" s="12">
        <v>11</v>
      </c>
      <c r="B142" s="19" t="s">
        <v>159</v>
      </c>
      <c r="C142" s="28" t="s">
        <v>160</v>
      </c>
      <c r="D142" s="28" t="s">
        <v>161</v>
      </c>
      <c r="E142" s="28" t="s">
        <v>167</v>
      </c>
      <c r="F142" s="28" t="s">
        <v>163</v>
      </c>
      <c r="G142" s="34">
        <v>2</v>
      </c>
      <c r="H142" s="34">
        <v>2</v>
      </c>
      <c r="I142" s="15" t="str">
        <f>+IF((G142=1)*AND(H142=1),'3. SLA'!I$3,IF((G142=1)*AND(H142=2),'3. SLA'!J$3,IF((G142=2)*AND(H142=1),'3. SLA'!I$4,IF((G142=3)*AND(H142=1),'3. SLA'!I$5,IF((G142=2)*AND(H142=2),'3. SLA'!J$4,IF((G142=1)*AND(H142=3),'3. SLA'!K$3,IF((G142=3)*AND(H142=2),'3. SLA'!J$5,IF((G142=2)*AND(H142=3),'3. SLA'!K$4,IF((G142=3)*AND(H142=3),'3. SLA'!K$5,IF((G142=0)*AND(H142=0),"Agregar Urgencia y Prioridad",IF((G142=0),"Agregar Valor de Urgencia",IF((H142=0),"Agregar Valor de Prioridad"))))))))))))</f>
        <v>90 Minutos</v>
      </c>
      <c r="J142" s="15" t="str">
        <f>+IF((G142=1)*AND(H142=1),'3. SLA'!O$3,IF((G142=1)*AND(H142=2),'3. SLA'!P$3,IF((G142=2)*AND(H142=1),'3. SLA'!O$4,IF((G142=3)*AND(H142=1),'3. SLA'!O$5,IF((G142=2)*AND(H142=2),'3. SLA'!P$4,IF((G142=1)*AND(H142=3),'3. SLA'!Q$3,IF((G142=3)*AND(H142=2),'3. SLA'!P$5,IF((G142=2)*AND(H142=3),'3. SLA'!Q$4,IF((G142=3)*AND(H142=3),'3. SLA'!Q$5,IF((G142=0)*AND(H142=0),"Agregar Urgencia y Prioridad",IF((G142=0),"Agregar Valor de Urgencia",IF((H142=0),"Agregar Valor de Prioridad"))))))))))))</f>
        <v>16 Horas</v>
      </c>
      <c r="K142" s="29" t="s">
        <v>164</v>
      </c>
      <c r="L142" s="29" t="s">
        <v>104</v>
      </c>
    </row>
    <row r="143" spans="1:12" ht="12.75" x14ac:dyDescent="0.2">
      <c r="A143" s="12">
        <v>11</v>
      </c>
      <c r="B143" s="19" t="s">
        <v>159</v>
      </c>
      <c r="C143" s="28" t="s">
        <v>160</v>
      </c>
      <c r="D143" s="28" t="s">
        <v>168</v>
      </c>
      <c r="E143" s="28" t="s">
        <v>169</v>
      </c>
      <c r="F143" s="28" t="s">
        <v>163</v>
      </c>
      <c r="G143" s="34">
        <v>2</v>
      </c>
      <c r="H143" s="34">
        <v>2</v>
      </c>
      <c r="I143" s="15" t="str">
        <f>+IF((G143=1)*AND(H143=1),'3. SLA'!I$3,IF((G143=1)*AND(H143=2),'3. SLA'!J$3,IF((G143=2)*AND(H143=1),'3. SLA'!I$4,IF((G143=3)*AND(H143=1),'3. SLA'!I$5,IF((G143=2)*AND(H143=2),'3. SLA'!J$4,IF((G143=1)*AND(H143=3),'3. SLA'!K$3,IF((G143=3)*AND(H143=2),'3. SLA'!J$5,IF((G143=2)*AND(H143=3),'3. SLA'!K$4,IF((G143=3)*AND(H143=3),'3. SLA'!K$5,IF((G143=0)*AND(H143=0),"Agregar Urgencia y Prioridad",IF((G143=0),"Agregar Valor de Urgencia",IF((H143=0),"Agregar Valor de Prioridad"))))))))))))</f>
        <v>90 Minutos</v>
      </c>
      <c r="J143" s="15" t="str">
        <f>+IF((G143=1)*AND(H143=1),'3. SLA'!O$3,IF((G143=1)*AND(H143=2),'3. SLA'!P$3,IF((G143=2)*AND(H143=1),'3. SLA'!O$4,IF((G143=3)*AND(H143=1),'3. SLA'!O$5,IF((G143=2)*AND(H143=2),'3. SLA'!P$4,IF((G143=1)*AND(H143=3),'3. SLA'!Q$3,IF((G143=3)*AND(H143=2),'3. SLA'!P$5,IF((G143=2)*AND(H143=3),'3. SLA'!Q$4,IF((G143=3)*AND(H143=3),'3. SLA'!Q$5,IF((G143=0)*AND(H143=0),"Agregar Urgencia y Prioridad",IF((G143=0),"Agregar Valor de Urgencia",IF((H143=0),"Agregar Valor de Prioridad"))))))))))))</f>
        <v>16 Horas</v>
      </c>
      <c r="K143" s="46" t="s">
        <v>164</v>
      </c>
      <c r="L143" s="46" t="s">
        <v>104</v>
      </c>
    </row>
    <row r="144" spans="1:12" ht="12.75" x14ac:dyDescent="0.2">
      <c r="A144" s="12">
        <v>11</v>
      </c>
      <c r="B144" s="19" t="s">
        <v>159</v>
      </c>
      <c r="C144" s="38" t="s">
        <v>160</v>
      </c>
      <c r="D144" s="38" t="s">
        <v>170</v>
      </c>
      <c r="E144" s="38" t="s">
        <v>171</v>
      </c>
      <c r="F144" s="38" t="s">
        <v>163</v>
      </c>
      <c r="G144" s="35">
        <v>1</v>
      </c>
      <c r="H144" s="35">
        <v>1</v>
      </c>
      <c r="I144" s="15" t="str">
        <f>+IF((G144=1)*AND(H144=1),'3. SLA'!I$3,IF((G144=1)*AND(H144=2),'3. SLA'!J$3,IF((G144=2)*AND(H144=1),'3. SLA'!I$4,IF((G144=3)*AND(H144=1),'3. SLA'!I$5,IF((G144=2)*AND(H144=2),'3. SLA'!J$4,IF((G144=1)*AND(H144=3),'3. SLA'!K$3,IF((G144=3)*AND(H144=2),'3. SLA'!J$5,IF((G144=2)*AND(H144=3),'3. SLA'!K$4,IF((G144=3)*AND(H144=3),'3. SLA'!K$5,IF((G144=0)*AND(H144=0),"Agregar Urgencia y Prioridad",IF((G144=0),"Agregar Valor de Urgencia",IF((H144=0),"Agregar Valor de Prioridad"))))))))))))</f>
        <v>30 Minutos</v>
      </c>
      <c r="J144" s="15" t="str">
        <f>+IF((G144=1)*AND(H144=1),'3. SLA'!O$3,IF((G144=1)*AND(H144=2),'3. SLA'!P$3,IF((G144=2)*AND(H144=1),'3. SLA'!O$4,IF((G144=3)*AND(H144=1),'3. SLA'!O$5,IF((G144=2)*AND(H144=2),'3. SLA'!P$4,IF((G144=1)*AND(H144=3),'3. SLA'!Q$3,IF((G144=3)*AND(H144=2),'3. SLA'!P$5,IF((G144=2)*AND(H144=3),'3. SLA'!Q$4,IF((G144=3)*AND(H144=3),'3. SLA'!Q$5,IF((G144=0)*AND(H144=0),"Agregar Urgencia y Prioridad",IF((G144=0),"Agregar Valor de Urgencia",IF((H144=0),"Agregar Valor de Prioridad"))))))))))))</f>
        <v>8 Horas</v>
      </c>
      <c r="K144" s="29" t="s">
        <v>164</v>
      </c>
      <c r="L144" s="29" t="s">
        <v>104</v>
      </c>
    </row>
    <row r="145" spans="1:12" ht="12.75" x14ac:dyDescent="0.2">
      <c r="A145" s="12">
        <v>12</v>
      </c>
      <c r="B145" s="19" t="s">
        <v>281</v>
      </c>
      <c r="C145" s="28" t="s">
        <v>172</v>
      </c>
      <c r="D145" s="28" t="s">
        <v>173</v>
      </c>
      <c r="E145" s="28" t="s">
        <v>174</v>
      </c>
      <c r="F145" s="28" t="s">
        <v>175</v>
      </c>
      <c r="G145" s="37">
        <v>3</v>
      </c>
      <c r="H145" s="14">
        <v>3</v>
      </c>
      <c r="I145" s="15" t="str">
        <f>+IF((G145=1)*AND(H145=1),'3. SLA'!I$3,IF((G145=1)*AND(H145=2),'3. SLA'!J$3,IF((G145=2)*AND(H145=1),'3. SLA'!I$4,IF((G145=3)*AND(H145=1),'3. SLA'!I$5,IF((G145=2)*AND(H145=2),'3. SLA'!J$4,IF((G145=1)*AND(H145=3),'3. SLA'!K$3,IF((G145=3)*AND(H145=2),'3. SLA'!J$5,IF((G145=2)*AND(H145=3),'3. SLA'!K$4,IF((G145=3)*AND(H145=3),'3. SLA'!K$5,IF((G145=0)*AND(H145=0),"Agregar Urgencia y Prioridad",IF((G145=0),"Agregar Valor de Urgencia",IF((H145=0),"Agregar Valor de Prioridad"))))))))))))</f>
        <v>120 Minutos</v>
      </c>
      <c r="J145" s="15" t="str">
        <f>+IF((G145=1)*AND(H145=1),'3. SLA'!O$3,IF((G145=1)*AND(H145=2),'3. SLA'!P$3,IF((G145=2)*AND(H145=1),'3. SLA'!O$4,IF((G145=3)*AND(H145=1),'3. SLA'!O$5,IF((G145=2)*AND(H145=2),'3. SLA'!P$4,IF((G145=1)*AND(H145=3),'3. SLA'!Q$3,IF((G145=3)*AND(H145=2),'3. SLA'!P$5,IF((G145=2)*AND(H145=3),'3. SLA'!Q$4,IF((G145=3)*AND(H145=3),'3. SLA'!Q$5,IF((G145=0)*AND(H145=0),"Agregar Urgencia y Prioridad",IF((G145=0),"Agregar Valor de Urgencia",IF((H145=0),"Agregar Valor de Prioridad"))))))))))))</f>
        <v>24 Horas</v>
      </c>
      <c r="K145" s="28" t="s">
        <v>176</v>
      </c>
      <c r="L145" s="28"/>
    </row>
    <row r="146" spans="1:12" ht="12.75" x14ac:dyDescent="0.2">
      <c r="A146" s="12">
        <v>12</v>
      </c>
      <c r="B146" s="19" t="s">
        <v>281</v>
      </c>
      <c r="C146" s="28" t="s">
        <v>172</v>
      </c>
      <c r="D146" s="28" t="s">
        <v>173</v>
      </c>
      <c r="E146" s="28" t="s">
        <v>177</v>
      </c>
      <c r="F146" s="28" t="s">
        <v>175</v>
      </c>
      <c r="G146" s="37">
        <v>3</v>
      </c>
      <c r="H146" s="14">
        <v>3</v>
      </c>
      <c r="I146" s="15" t="str">
        <f>+IF((G146=1)*AND(H146=1),'3. SLA'!I$3,IF((G146=1)*AND(H146=2),'3. SLA'!J$3,IF((G146=2)*AND(H146=1),'3. SLA'!I$4,IF((G146=3)*AND(H146=1),'3. SLA'!I$5,IF((G146=2)*AND(H146=2),'3. SLA'!J$4,IF((G146=1)*AND(H146=3),'3. SLA'!K$3,IF((G146=3)*AND(H146=2),'3. SLA'!J$5,IF((G146=2)*AND(H146=3),'3. SLA'!K$4,IF((G146=3)*AND(H146=3),'3. SLA'!K$5,IF((G146=0)*AND(H146=0),"Agregar Urgencia y Prioridad",IF((G146=0),"Agregar Valor de Urgencia",IF((H146=0),"Agregar Valor de Prioridad"))))))))))))</f>
        <v>120 Minutos</v>
      </c>
      <c r="J146" s="15" t="str">
        <f>+IF((G146=1)*AND(H146=1),'3. SLA'!O$3,IF((G146=1)*AND(H146=2),'3. SLA'!P$3,IF((G146=2)*AND(H146=1),'3. SLA'!O$4,IF((G146=3)*AND(H146=1),'3. SLA'!O$5,IF((G146=2)*AND(H146=2),'3. SLA'!P$4,IF((G146=1)*AND(H146=3),'3. SLA'!Q$3,IF((G146=3)*AND(H146=2),'3. SLA'!P$5,IF((G146=2)*AND(H146=3),'3. SLA'!Q$4,IF((G146=3)*AND(H146=3),'3. SLA'!Q$5,IF((G146=0)*AND(H146=0),"Agregar Urgencia y Prioridad",IF((G146=0),"Agregar Valor de Urgencia",IF((H146=0),"Agregar Valor de Prioridad"))))))))))))</f>
        <v>24 Horas</v>
      </c>
      <c r="K146" s="28" t="s">
        <v>176</v>
      </c>
      <c r="L146" s="28"/>
    </row>
    <row r="147" spans="1:12" ht="12.75" x14ac:dyDescent="0.2">
      <c r="A147" s="12">
        <v>12</v>
      </c>
      <c r="B147" s="19" t="s">
        <v>281</v>
      </c>
      <c r="C147" s="28" t="s">
        <v>172</v>
      </c>
      <c r="D147" s="28" t="s">
        <v>173</v>
      </c>
      <c r="E147" s="28" t="s">
        <v>178</v>
      </c>
      <c r="F147" s="28" t="s">
        <v>175</v>
      </c>
      <c r="G147" s="37">
        <v>3</v>
      </c>
      <c r="H147" s="14">
        <v>3</v>
      </c>
      <c r="I147" s="15" t="str">
        <f>+IF((G147=1)*AND(H147=1),'3. SLA'!I$3,IF((G147=1)*AND(H147=2),'3. SLA'!J$3,IF((G147=2)*AND(H147=1),'3. SLA'!I$4,IF((G147=3)*AND(H147=1),'3. SLA'!I$5,IF((G147=2)*AND(H147=2),'3. SLA'!J$4,IF((G147=1)*AND(H147=3),'3. SLA'!K$3,IF((G147=3)*AND(H147=2),'3. SLA'!J$5,IF((G147=2)*AND(H147=3),'3. SLA'!K$4,IF((G147=3)*AND(H147=3),'3. SLA'!K$5,IF((G147=0)*AND(H147=0),"Agregar Urgencia y Prioridad",IF((G147=0),"Agregar Valor de Urgencia",IF((H147=0),"Agregar Valor de Prioridad"))))))))))))</f>
        <v>120 Minutos</v>
      </c>
      <c r="J147" s="15" t="str">
        <f>+IF((G147=1)*AND(H147=1),'3. SLA'!O$3,IF((G147=1)*AND(H147=2),'3. SLA'!P$3,IF((G147=2)*AND(H147=1),'3. SLA'!O$4,IF((G147=3)*AND(H147=1),'3. SLA'!O$5,IF((G147=2)*AND(H147=2),'3. SLA'!P$4,IF((G147=1)*AND(H147=3),'3. SLA'!Q$3,IF((G147=3)*AND(H147=2),'3. SLA'!P$5,IF((G147=2)*AND(H147=3),'3. SLA'!Q$4,IF((G147=3)*AND(H147=3),'3. SLA'!Q$5,IF((G147=0)*AND(H147=0),"Agregar Urgencia y Prioridad",IF((G147=0),"Agregar Valor de Urgencia",IF((H147=0),"Agregar Valor de Prioridad"))))))))))))</f>
        <v>24 Horas</v>
      </c>
      <c r="K147" s="28" t="s">
        <v>176</v>
      </c>
      <c r="L147" s="28"/>
    </row>
    <row r="148" spans="1:12" ht="12.75" x14ac:dyDescent="0.2">
      <c r="A148" s="12">
        <v>12</v>
      </c>
      <c r="B148" s="19" t="s">
        <v>281</v>
      </c>
      <c r="C148" s="28" t="s">
        <v>172</v>
      </c>
      <c r="D148" s="28" t="s">
        <v>173</v>
      </c>
      <c r="E148" s="28" t="s">
        <v>179</v>
      </c>
      <c r="F148" s="28" t="s">
        <v>175</v>
      </c>
      <c r="G148" s="37">
        <v>3</v>
      </c>
      <c r="H148" s="14">
        <v>3</v>
      </c>
      <c r="I148" s="15" t="str">
        <f>+IF((G148=1)*AND(H148=1),'3. SLA'!I$3,IF((G148=1)*AND(H148=2),'3. SLA'!J$3,IF((G148=2)*AND(H148=1),'3. SLA'!I$4,IF((G148=3)*AND(H148=1),'3. SLA'!I$5,IF((G148=2)*AND(H148=2),'3. SLA'!J$4,IF((G148=1)*AND(H148=3),'3. SLA'!K$3,IF((G148=3)*AND(H148=2),'3. SLA'!J$5,IF((G148=2)*AND(H148=3),'3. SLA'!K$4,IF((G148=3)*AND(H148=3),'3. SLA'!K$5,IF((G148=0)*AND(H148=0),"Agregar Urgencia y Prioridad",IF((G148=0),"Agregar Valor de Urgencia",IF((H148=0),"Agregar Valor de Prioridad"))))))))))))</f>
        <v>120 Minutos</v>
      </c>
      <c r="J148" s="15" t="str">
        <f>+IF((G148=1)*AND(H148=1),'3. SLA'!O$3,IF((G148=1)*AND(H148=2),'3. SLA'!P$3,IF((G148=2)*AND(H148=1),'3. SLA'!O$4,IF((G148=3)*AND(H148=1),'3. SLA'!O$5,IF((G148=2)*AND(H148=2),'3. SLA'!P$4,IF((G148=1)*AND(H148=3),'3. SLA'!Q$3,IF((G148=3)*AND(H148=2),'3. SLA'!P$5,IF((G148=2)*AND(H148=3),'3. SLA'!Q$4,IF((G148=3)*AND(H148=3),'3. SLA'!Q$5,IF((G148=0)*AND(H148=0),"Agregar Urgencia y Prioridad",IF((G148=0),"Agregar Valor de Urgencia",IF((H148=0),"Agregar Valor de Prioridad"))))))))))))</f>
        <v>24 Horas</v>
      </c>
      <c r="K148" s="28" t="s">
        <v>176</v>
      </c>
      <c r="L148" s="28"/>
    </row>
    <row r="149" spans="1:12" ht="12.75" x14ac:dyDescent="0.2">
      <c r="A149" s="12">
        <v>12</v>
      </c>
      <c r="B149" s="19" t="s">
        <v>281</v>
      </c>
      <c r="C149" s="28" t="s">
        <v>172</v>
      </c>
      <c r="D149" s="28" t="s">
        <v>173</v>
      </c>
      <c r="E149" s="28" t="s">
        <v>180</v>
      </c>
      <c r="F149" s="28" t="s">
        <v>175</v>
      </c>
      <c r="G149" s="37">
        <v>3</v>
      </c>
      <c r="H149" s="14">
        <v>3</v>
      </c>
      <c r="I149" s="15" t="str">
        <f>+IF((G149=1)*AND(H149=1),'3. SLA'!I$3,IF((G149=1)*AND(H149=2),'3. SLA'!J$3,IF((G149=2)*AND(H149=1),'3. SLA'!I$4,IF((G149=3)*AND(H149=1),'3. SLA'!I$5,IF((G149=2)*AND(H149=2),'3. SLA'!J$4,IF((G149=1)*AND(H149=3),'3. SLA'!K$3,IF((G149=3)*AND(H149=2),'3. SLA'!J$5,IF((G149=2)*AND(H149=3),'3. SLA'!K$4,IF((G149=3)*AND(H149=3),'3. SLA'!K$5,IF((G149=0)*AND(H149=0),"Agregar Urgencia y Prioridad",IF((G149=0),"Agregar Valor de Urgencia",IF((H149=0),"Agregar Valor de Prioridad"))))))))))))</f>
        <v>120 Minutos</v>
      </c>
      <c r="J149" s="15" t="str">
        <f>+IF((G149=1)*AND(H149=1),'3. SLA'!O$3,IF((G149=1)*AND(H149=2),'3. SLA'!P$3,IF((G149=2)*AND(H149=1),'3. SLA'!O$4,IF((G149=3)*AND(H149=1),'3. SLA'!O$5,IF((G149=2)*AND(H149=2),'3. SLA'!P$4,IF((G149=1)*AND(H149=3),'3. SLA'!Q$3,IF((G149=3)*AND(H149=2),'3. SLA'!P$5,IF((G149=2)*AND(H149=3),'3. SLA'!Q$4,IF((G149=3)*AND(H149=3),'3. SLA'!Q$5,IF((G149=0)*AND(H149=0),"Agregar Urgencia y Prioridad",IF((G149=0),"Agregar Valor de Urgencia",IF((H149=0),"Agregar Valor de Prioridad"))))))))))))</f>
        <v>24 Horas</v>
      </c>
      <c r="K149" s="28" t="s">
        <v>176</v>
      </c>
      <c r="L149" s="28"/>
    </row>
    <row r="150" spans="1:12" ht="12" customHeight="1" x14ac:dyDescent="0.2">
      <c r="A150" s="12">
        <v>2</v>
      </c>
      <c r="B150" s="19" t="s">
        <v>281</v>
      </c>
      <c r="C150" s="28" t="s">
        <v>38</v>
      </c>
      <c r="D150" s="13" t="s">
        <v>181</v>
      </c>
      <c r="E150" s="13" t="s">
        <v>182</v>
      </c>
      <c r="F150" s="13" t="s">
        <v>183</v>
      </c>
      <c r="G150" s="14">
        <v>2</v>
      </c>
      <c r="H150" s="14">
        <v>2</v>
      </c>
      <c r="I150" s="15" t="str">
        <f>+IF((G150=1)*AND(H150=1),'3. SLA'!I$3,IF((G150=1)*AND(H150=2),'3. SLA'!J$3,IF((G150=2)*AND(H150=1),'3. SLA'!I$4,IF((G150=3)*AND(H150=1),'3. SLA'!I$5,IF((G150=2)*AND(H150=2),'3. SLA'!J$4,IF((G150=1)*AND(H150=3),'3. SLA'!K$3,IF((G150=3)*AND(H150=2),'3. SLA'!J$5,IF((G150=2)*AND(H150=3),'3. SLA'!K$4,IF((G150=3)*AND(H150=3),'3. SLA'!K$5,IF((G150=0)*AND(H150=0),"Agregar Urgencia y Prioridad",IF((G150=0),"Agregar Valor de Urgencia",IF((H150=0),"Agregar Valor de Prioridad"))))))))))))</f>
        <v>90 Minutos</v>
      </c>
      <c r="J150" s="15" t="str">
        <f>+IF((G150=1)*AND(H150=1),'3. SLA'!O$3,IF((G150=1)*AND(H150=2),'3. SLA'!P$3,IF((G150=2)*AND(H150=1),'3. SLA'!O$4,IF((G150=3)*AND(H150=1),'3. SLA'!O$5,IF((G150=2)*AND(H150=2),'3. SLA'!P$4,IF((G150=1)*AND(H150=3),'3. SLA'!Q$3,IF((G150=3)*AND(H150=2),'3. SLA'!P$5,IF((G150=2)*AND(H150=3),'3. SLA'!Q$4,IF((G150=3)*AND(H150=3),'3. SLA'!Q$5,IF((G150=0)*AND(H150=0),"Agregar Urgencia y Prioridad",IF((G150=0),"Agregar Valor de Urgencia",IF((H150=0),"Agregar Valor de Prioridad"))))))))))))</f>
        <v>16 Horas</v>
      </c>
      <c r="K150" s="29" t="s">
        <v>24</v>
      </c>
      <c r="L150" s="29" t="s">
        <v>40</v>
      </c>
    </row>
    <row r="151" spans="1:12" ht="12" customHeight="1" x14ac:dyDescent="0.2">
      <c r="A151" s="12">
        <v>2</v>
      </c>
      <c r="B151" s="19" t="s">
        <v>281</v>
      </c>
      <c r="C151" s="28" t="s">
        <v>38</v>
      </c>
      <c r="D151" s="13" t="s">
        <v>181</v>
      </c>
      <c r="E151" s="13" t="s">
        <v>184</v>
      </c>
      <c r="F151" s="13" t="s">
        <v>183</v>
      </c>
      <c r="G151" s="14">
        <v>3</v>
      </c>
      <c r="H151" s="14">
        <v>2</v>
      </c>
      <c r="I151" s="15" t="str">
        <f>+IF((G151=1)*AND(H151=1),'3. SLA'!I$3,IF((G151=1)*AND(H151=2),'3. SLA'!J$3,IF((G151=2)*AND(H151=1),'3. SLA'!I$4,IF((G151=3)*AND(H151=1),'3. SLA'!I$5,IF((G151=2)*AND(H151=2),'3. SLA'!J$4,IF((G151=1)*AND(H151=3),'3. SLA'!K$3,IF((G151=3)*AND(H151=2),'3. SLA'!J$5,IF((G151=2)*AND(H151=3),'3. SLA'!K$4,IF((G151=3)*AND(H151=3),'3. SLA'!K$5,IF((G151=0)*AND(H151=0),"Agregar Urgencia y Prioridad",IF((G151=0),"Agregar Valor de Urgencia",IF((H151=0),"Agregar Valor de Prioridad"))))))))))))</f>
        <v>120 Minutos</v>
      </c>
      <c r="J151" s="15" t="str">
        <f>+IF((G151=1)*AND(H151=1),'3. SLA'!O$3,IF((G151=1)*AND(H151=2),'3. SLA'!P$3,IF((G151=2)*AND(H151=1),'3. SLA'!O$4,IF((G151=3)*AND(H151=1),'3. SLA'!O$5,IF((G151=2)*AND(H151=2),'3. SLA'!P$4,IF((G151=1)*AND(H151=3),'3. SLA'!Q$3,IF((G151=3)*AND(H151=2),'3. SLA'!P$5,IF((G151=2)*AND(H151=3),'3. SLA'!Q$4,IF((G151=3)*AND(H151=3),'3. SLA'!Q$5,IF((G151=0)*AND(H151=0),"Agregar Urgencia y Prioridad",IF((G151=0),"Agregar Valor de Urgencia",IF((H151=0),"Agregar Valor de Prioridad"))))))))))))</f>
        <v>24 Horas</v>
      </c>
      <c r="K151" s="29" t="s">
        <v>24</v>
      </c>
      <c r="L151" s="29" t="s">
        <v>40</v>
      </c>
    </row>
    <row r="152" spans="1:12" ht="12" customHeight="1" x14ac:dyDescent="0.2">
      <c r="A152" s="12">
        <v>2</v>
      </c>
      <c r="B152" s="19" t="s">
        <v>281</v>
      </c>
      <c r="C152" s="28" t="s">
        <v>38</v>
      </c>
      <c r="D152" s="13" t="s">
        <v>181</v>
      </c>
      <c r="E152" s="13" t="s">
        <v>185</v>
      </c>
      <c r="F152" s="13" t="s">
        <v>183</v>
      </c>
      <c r="G152" s="14">
        <v>2</v>
      </c>
      <c r="H152" s="14">
        <v>2</v>
      </c>
      <c r="I152" s="15" t="str">
        <f>+IF((G152=1)*AND(H152=1),'3. SLA'!I$3,IF((G152=1)*AND(H152=2),'3. SLA'!J$3,IF((G152=2)*AND(H152=1),'3. SLA'!I$4,IF((G152=3)*AND(H152=1),'3. SLA'!I$5,IF((G152=2)*AND(H152=2),'3. SLA'!J$4,IF((G152=1)*AND(H152=3),'3. SLA'!K$3,IF((G152=3)*AND(H152=2),'3. SLA'!J$5,IF((G152=2)*AND(H152=3),'3. SLA'!K$4,IF((G152=3)*AND(H152=3),'3. SLA'!K$5,IF((G152=0)*AND(H152=0),"Agregar Urgencia y Prioridad",IF((G152=0),"Agregar Valor de Urgencia",IF((H152=0),"Agregar Valor de Prioridad"))))))))))))</f>
        <v>90 Minutos</v>
      </c>
      <c r="J152" s="15" t="str">
        <f>+IF((G152=1)*AND(H152=1),'3. SLA'!O$3,IF((G152=1)*AND(H152=2),'3. SLA'!P$3,IF((G152=2)*AND(H152=1),'3. SLA'!O$4,IF((G152=3)*AND(H152=1),'3. SLA'!O$5,IF((G152=2)*AND(H152=2),'3. SLA'!P$4,IF((G152=1)*AND(H152=3),'3. SLA'!Q$3,IF((G152=3)*AND(H152=2),'3. SLA'!P$5,IF((G152=2)*AND(H152=3),'3. SLA'!Q$4,IF((G152=3)*AND(H152=3),'3. SLA'!Q$5,IF((G152=0)*AND(H152=0),"Agregar Urgencia y Prioridad",IF((G152=0),"Agregar Valor de Urgencia",IF((H152=0),"Agregar Valor de Prioridad"))))))))))))</f>
        <v>16 Horas</v>
      </c>
      <c r="K152" s="29" t="s">
        <v>24</v>
      </c>
      <c r="L152" s="29" t="s">
        <v>40</v>
      </c>
    </row>
    <row r="153" spans="1:12" ht="12.75" x14ac:dyDescent="0.2">
      <c r="A153" s="12">
        <v>13</v>
      </c>
      <c r="B153" s="19" t="s">
        <v>186</v>
      </c>
      <c r="C153" s="28" t="s">
        <v>187</v>
      </c>
      <c r="D153" s="28" t="s">
        <v>188</v>
      </c>
      <c r="E153" s="28" t="s">
        <v>189</v>
      </c>
      <c r="F153" s="28" t="s">
        <v>190</v>
      </c>
      <c r="G153" s="37">
        <v>2</v>
      </c>
      <c r="H153" s="14">
        <v>2</v>
      </c>
      <c r="I153" s="15" t="str">
        <f>+IF((G153=1)*AND(H153=1),'3. SLA'!I$3,IF((G153=1)*AND(H153=2),'3. SLA'!J$3,IF((G153=2)*AND(H153=1),'3. SLA'!I$4,IF((G153=3)*AND(H153=1),'3. SLA'!I$5,IF((G153=2)*AND(H153=2),'3. SLA'!J$4,IF((G153=1)*AND(H153=3),'3. SLA'!K$3,IF((G153=3)*AND(H153=2),'3. SLA'!J$5,IF((G153=2)*AND(H153=3),'3. SLA'!K$4,IF((G153=3)*AND(H153=3),'3. SLA'!K$5,IF((G153=0)*AND(H153=0),"Agregar Urgencia y Prioridad",IF((G153=0),"Agregar Valor de Urgencia",IF((H153=0),"Agregar Valor de Prioridad"))))))))))))</f>
        <v>90 Minutos</v>
      </c>
      <c r="J153" s="15" t="str">
        <f>+IF((G153=1)*AND(H153=1),'3. SLA'!O$3,IF((G153=1)*AND(H153=2),'3. SLA'!P$3,IF((G153=2)*AND(H153=1),'3. SLA'!O$4,IF((G153=3)*AND(H153=1),'3. SLA'!O$5,IF((G153=2)*AND(H153=2),'3. SLA'!P$4,IF((G153=1)*AND(H153=3),'3. SLA'!Q$3,IF((G153=3)*AND(H153=2),'3. SLA'!P$5,IF((G153=2)*AND(H153=3),'3. SLA'!Q$4,IF((G153=3)*AND(H153=3),'3. SLA'!Q$5,IF((G153=0)*AND(H153=0),"Agregar Urgencia y Prioridad",IF((G153=0),"Agregar Valor de Urgencia",IF((H153=0),"Agregar Valor de Prioridad"))))))))))))</f>
        <v>16 Horas</v>
      </c>
      <c r="K153" s="28" t="s">
        <v>24</v>
      </c>
      <c r="L153" s="28"/>
    </row>
    <row r="154" spans="1:12" ht="12.75" x14ac:dyDescent="0.2">
      <c r="A154" s="12">
        <v>13</v>
      </c>
      <c r="B154" s="19" t="s">
        <v>186</v>
      </c>
      <c r="C154" s="28" t="s">
        <v>187</v>
      </c>
      <c r="D154" s="28" t="s">
        <v>188</v>
      </c>
      <c r="E154" s="28" t="s">
        <v>286</v>
      </c>
      <c r="F154" s="28" t="s">
        <v>190</v>
      </c>
      <c r="G154" s="37">
        <v>2</v>
      </c>
      <c r="H154" s="14">
        <v>2</v>
      </c>
      <c r="I154" s="15" t="str">
        <f>+IF((G154=1)*AND(H154=1),'3. SLA'!I$3,IF((G154=1)*AND(H154=2),'3. SLA'!J$3,IF((G154=2)*AND(H154=1),'3. SLA'!I$4,IF((G154=3)*AND(H154=1),'3. SLA'!I$5,IF((G154=2)*AND(H154=2),'3. SLA'!J$4,IF((G154=1)*AND(H154=3),'3. SLA'!K$3,IF((G154=3)*AND(H154=2),'3. SLA'!J$5,IF((G154=2)*AND(H154=3),'3. SLA'!K$4,IF((G154=3)*AND(H154=3),'3. SLA'!K$5,IF((G154=0)*AND(H154=0),"Agregar Urgencia y Prioridad",IF((G154=0),"Agregar Valor de Urgencia",IF((H154=0),"Agregar Valor de Prioridad"))))))))))))</f>
        <v>90 Minutos</v>
      </c>
      <c r="J154" s="15" t="str">
        <f>+IF((G154=1)*AND(H154=1),'3. SLA'!O$3,IF((G154=1)*AND(H154=2),'3. SLA'!P$3,IF((G154=2)*AND(H154=1),'3. SLA'!O$4,IF((G154=3)*AND(H154=1),'3. SLA'!O$5,IF((G154=2)*AND(H154=2),'3. SLA'!P$4,IF((G154=1)*AND(H154=3),'3. SLA'!Q$3,IF((G154=3)*AND(H154=2),'3. SLA'!P$5,IF((G154=2)*AND(H154=3),'3. SLA'!Q$4,IF((G154=3)*AND(H154=3),'3. SLA'!Q$5,IF((G154=0)*AND(H154=0),"Agregar Urgencia y Prioridad",IF((G154=0),"Agregar Valor de Urgencia",IF((H154=0),"Agregar Valor de Prioridad"))))))))))))</f>
        <v>16 Horas</v>
      </c>
      <c r="K154" s="28" t="s">
        <v>24</v>
      </c>
      <c r="L154" s="28"/>
    </row>
    <row r="155" spans="1:12" ht="12.75" x14ac:dyDescent="0.2">
      <c r="A155" s="12">
        <v>13</v>
      </c>
      <c r="B155" s="19" t="s">
        <v>186</v>
      </c>
      <c r="C155" s="28" t="s">
        <v>187</v>
      </c>
      <c r="D155" s="28" t="s">
        <v>188</v>
      </c>
      <c r="E155" s="28" t="s">
        <v>22</v>
      </c>
      <c r="F155" s="28" t="s">
        <v>190</v>
      </c>
      <c r="G155" s="37">
        <v>2</v>
      </c>
      <c r="H155" s="14">
        <v>2</v>
      </c>
      <c r="I155" s="15" t="str">
        <f>+IF((G155=1)*AND(H155=1),'3. SLA'!I$3,IF((G155=1)*AND(H155=2),'3. SLA'!J$3,IF((G155=2)*AND(H155=1),'3. SLA'!I$4,IF((G155=3)*AND(H155=1),'3. SLA'!I$5,IF((G155=2)*AND(H155=2),'3. SLA'!J$4,IF((G155=1)*AND(H155=3),'3. SLA'!K$3,IF((G155=3)*AND(H155=2),'3. SLA'!J$5,IF((G155=2)*AND(H155=3),'3. SLA'!K$4,IF((G155=3)*AND(H155=3),'3. SLA'!K$5,IF((G155=0)*AND(H155=0),"Agregar Urgencia y Prioridad",IF((G155=0),"Agregar Valor de Urgencia",IF((H155=0),"Agregar Valor de Prioridad"))))))))))))</f>
        <v>90 Minutos</v>
      </c>
      <c r="J155" s="15" t="str">
        <f>+IF((G155=1)*AND(H155=1),'3. SLA'!O$3,IF((G155=1)*AND(H155=2),'3. SLA'!P$3,IF((G155=2)*AND(H155=1),'3. SLA'!O$4,IF((G155=3)*AND(H155=1),'3. SLA'!O$5,IF((G155=2)*AND(H155=2),'3. SLA'!P$4,IF((G155=1)*AND(H155=3),'3. SLA'!Q$3,IF((G155=3)*AND(H155=2),'3. SLA'!P$5,IF((G155=2)*AND(H155=3),'3. SLA'!Q$4,IF((G155=3)*AND(H155=3),'3. SLA'!Q$5,IF((G155=0)*AND(H155=0),"Agregar Urgencia y Prioridad",IF((G155=0),"Agregar Valor de Urgencia",IF((H155=0),"Agregar Valor de Prioridad"))))))))))))</f>
        <v>16 Horas</v>
      </c>
      <c r="K155" s="28" t="s">
        <v>24</v>
      </c>
      <c r="L155" s="28"/>
    </row>
    <row r="156" spans="1:12" ht="12.75" x14ac:dyDescent="0.2">
      <c r="A156" s="12">
        <v>13</v>
      </c>
      <c r="B156" s="19" t="s">
        <v>186</v>
      </c>
      <c r="C156" s="28" t="s">
        <v>187</v>
      </c>
      <c r="D156" s="28" t="s">
        <v>287</v>
      </c>
      <c r="E156" s="28" t="s">
        <v>288</v>
      </c>
      <c r="F156" s="28" t="s">
        <v>190</v>
      </c>
      <c r="G156" s="37">
        <v>1</v>
      </c>
      <c r="H156" s="14">
        <v>1</v>
      </c>
      <c r="I156" s="15" t="str">
        <f>+IF((G156=1)*AND(H156=1),'3. SLA'!I$3,IF((G156=1)*AND(H156=2),'3. SLA'!J$3,IF((G156=2)*AND(H156=1),'3. SLA'!I$4,IF((G156=3)*AND(H156=1),'3. SLA'!I$5,IF((G156=2)*AND(H156=2),'3. SLA'!J$4,IF((G156=1)*AND(H156=3),'3. SLA'!K$3,IF((G156=3)*AND(H156=2),'3. SLA'!J$5,IF((G156=2)*AND(H156=3),'3. SLA'!K$4,IF((G156=3)*AND(H156=3),'3. SLA'!K$5,IF((G156=0)*AND(H156=0),"Agregar Urgencia y Prioridad",IF((G156=0),"Agregar Valor de Urgencia",IF((H156=0),"Agregar Valor de Prioridad"))))))))))))</f>
        <v>30 Minutos</v>
      </c>
      <c r="J156" s="15" t="str">
        <f>+IF((G156=1)*AND(H156=1),'3. SLA'!O$3,IF((G156=1)*AND(H156=2),'3. SLA'!P$3,IF((G156=2)*AND(H156=1),'3. SLA'!O$4,IF((G156=3)*AND(H156=1),'3. SLA'!O$5,IF((G156=2)*AND(H156=2),'3. SLA'!P$4,IF((G156=1)*AND(H156=3),'3. SLA'!Q$3,IF((G156=3)*AND(H156=2),'3. SLA'!P$5,IF((G156=2)*AND(H156=3),'3. SLA'!Q$4,IF((G156=3)*AND(H156=3),'3. SLA'!Q$5,IF((G156=0)*AND(H156=0),"Agregar Urgencia y Prioridad",IF((G156=0),"Agregar Valor de Urgencia",IF((H156=0),"Agregar Valor de Prioridad"))))))))))))</f>
        <v>8 Horas</v>
      </c>
      <c r="K156" s="28" t="s">
        <v>24</v>
      </c>
      <c r="L156" s="28"/>
    </row>
    <row r="157" spans="1:12" ht="12.75" x14ac:dyDescent="0.2">
      <c r="A157" s="12">
        <v>13</v>
      </c>
      <c r="B157" s="19" t="s">
        <v>186</v>
      </c>
      <c r="C157" s="28" t="s">
        <v>187</v>
      </c>
      <c r="D157" s="28" t="s">
        <v>289</v>
      </c>
      <c r="E157" s="28" t="s">
        <v>290</v>
      </c>
      <c r="F157" s="28" t="s">
        <v>190</v>
      </c>
      <c r="G157" s="37">
        <v>2</v>
      </c>
      <c r="H157" s="14">
        <v>2</v>
      </c>
      <c r="I157" s="15" t="str">
        <f>+IF((G157=1)*AND(H157=1),'3. SLA'!I$3,IF((G157=1)*AND(H157=2),'3. SLA'!J$3,IF((G157=2)*AND(H157=1),'3. SLA'!I$4,IF((G157=3)*AND(H157=1),'3. SLA'!I$5,IF((G157=2)*AND(H157=2),'3. SLA'!J$4,IF((G157=1)*AND(H157=3),'3. SLA'!K$3,IF((G157=3)*AND(H157=2),'3. SLA'!J$5,IF((G157=2)*AND(H157=3),'3. SLA'!K$4,IF((G157=3)*AND(H157=3),'3. SLA'!K$5,IF((G157=0)*AND(H157=0),"Agregar Urgencia y Prioridad",IF((G157=0),"Agregar Valor de Urgencia",IF((H157=0),"Agregar Valor de Prioridad"))))))))))))</f>
        <v>90 Minutos</v>
      </c>
      <c r="J157" s="15" t="str">
        <f>+IF((G157=1)*AND(H157=1),'3. SLA'!O$3,IF((G157=1)*AND(H157=2),'3. SLA'!P$3,IF((G157=2)*AND(H157=1),'3. SLA'!O$4,IF((G157=3)*AND(H157=1),'3. SLA'!O$5,IF((G157=2)*AND(H157=2),'3. SLA'!P$4,IF((G157=1)*AND(H157=3),'3. SLA'!Q$3,IF((G157=3)*AND(H157=2),'3. SLA'!P$5,IF((G157=2)*AND(H157=3),'3. SLA'!Q$4,IF((G157=3)*AND(H157=3),'3. SLA'!Q$5,IF((G157=0)*AND(H157=0),"Agregar Urgencia y Prioridad",IF((G157=0),"Agregar Valor de Urgencia",IF((H157=0),"Agregar Valor de Prioridad"))))))))))))</f>
        <v>16 Horas</v>
      </c>
      <c r="K157" s="28" t="s">
        <v>24</v>
      </c>
      <c r="L157" s="28"/>
    </row>
    <row r="158" spans="1:12" ht="12.75" x14ac:dyDescent="0.2">
      <c r="A158" s="12">
        <v>13</v>
      </c>
      <c r="B158" s="19" t="s">
        <v>186</v>
      </c>
      <c r="C158" s="28" t="s">
        <v>187</v>
      </c>
      <c r="D158" s="38" t="s">
        <v>291</v>
      </c>
      <c r="E158" s="38" t="s">
        <v>292</v>
      </c>
      <c r="F158" s="38" t="s">
        <v>190</v>
      </c>
      <c r="G158" s="39">
        <v>1</v>
      </c>
      <c r="H158" s="33">
        <v>1</v>
      </c>
      <c r="I158" s="15" t="str">
        <f>+IF((G158=1)*AND(H158=1),'3. SLA'!I$3,IF((G158=1)*AND(H158=2),'3. SLA'!J$3,IF((G158=2)*AND(H158=1),'3. SLA'!I$4,IF((G158=3)*AND(H158=1),'3. SLA'!I$5,IF((G158=2)*AND(H158=2),'3. SLA'!J$4,IF((G158=1)*AND(H158=3),'3. SLA'!K$3,IF((G158=3)*AND(H158=2),'3. SLA'!J$5,IF((G158=2)*AND(H158=3),'3. SLA'!K$4,IF((G158=3)*AND(H158=3),'3. SLA'!K$5,IF((G158=0)*AND(H158=0),"Agregar Urgencia y Prioridad",IF((G158=0),"Agregar Valor de Urgencia",IF((H158=0),"Agregar Valor de Prioridad"))))))))))))</f>
        <v>30 Minutos</v>
      </c>
      <c r="J158" s="15" t="str">
        <f>+IF((G158=1)*AND(H158=1),'3. SLA'!O$3,IF((G158=1)*AND(H158=2),'3. SLA'!P$3,IF((G158=2)*AND(H158=1),'3. SLA'!O$4,IF((G158=3)*AND(H158=1),'3. SLA'!O$5,IF((G158=2)*AND(H158=2),'3. SLA'!P$4,IF((G158=1)*AND(H158=3),'3. SLA'!Q$3,IF((G158=3)*AND(H158=2),'3. SLA'!P$5,IF((G158=2)*AND(H158=3),'3. SLA'!Q$4,IF((G158=3)*AND(H158=3),'3. SLA'!Q$5,IF((G158=0)*AND(H158=0),"Agregar Urgencia y Prioridad",IF((G158=0),"Agregar Valor de Urgencia",IF((H158=0),"Agregar Valor de Prioridad"))))))))))))</f>
        <v>8 Horas</v>
      </c>
      <c r="K158" s="28" t="s">
        <v>24</v>
      </c>
      <c r="L158" s="28"/>
    </row>
    <row r="159" spans="1:12" ht="12.75" x14ac:dyDescent="0.2">
      <c r="A159" s="12">
        <v>14</v>
      </c>
      <c r="B159" s="19" t="s">
        <v>191</v>
      </c>
      <c r="C159" s="28" t="s">
        <v>192</v>
      </c>
      <c r="D159" s="28" t="s">
        <v>114</v>
      </c>
      <c r="E159" s="28" t="s">
        <v>293</v>
      </c>
      <c r="F159" s="28" t="s">
        <v>193</v>
      </c>
      <c r="G159" s="37">
        <v>2</v>
      </c>
      <c r="H159" s="14">
        <v>2</v>
      </c>
      <c r="I159" s="15" t="str">
        <f>+IF((G159=1)*AND(H159=1),'3. SLA'!I$3,IF((G159=1)*AND(H159=2),'3. SLA'!J$3,IF((G159=2)*AND(H159=1),'3. SLA'!I$4,IF((G159=3)*AND(H159=1),'3. SLA'!I$5,IF((G159=2)*AND(H159=2),'3. SLA'!J$4,IF((G159=1)*AND(H159=3),'3. SLA'!K$3,IF((G159=3)*AND(H159=2),'3. SLA'!J$5,IF((G159=2)*AND(H159=3),'3. SLA'!K$4,IF((G159=3)*AND(H159=3),'3. SLA'!K$5,IF((G159=0)*AND(H159=0),"Agregar Urgencia y Prioridad",IF((G159=0),"Agregar Valor de Urgencia",IF((H159=0),"Agregar Valor de Prioridad"))))))))))))</f>
        <v>90 Minutos</v>
      </c>
      <c r="J159" s="15" t="str">
        <f>+IF((G159=1)*AND(H159=1),'3. SLA'!O$3,IF((G159=1)*AND(H159=2),'3. SLA'!P$3,IF((G159=2)*AND(H159=1),'3. SLA'!O$4,IF((G159=3)*AND(H159=1),'3. SLA'!O$5,IF((G159=2)*AND(H159=2),'3. SLA'!P$4,IF((G159=1)*AND(H159=3),'3. SLA'!Q$3,IF((G159=3)*AND(H159=2),'3. SLA'!P$5,IF((G159=2)*AND(H159=3),'3. SLA'!Q$4,IF((G159=3)*AND(H159=3),'3. SLA'!Q$5,IF((G159=0)*AND(H159=0),"Agregar Urgencia y Prioridad",IF((G159=0),"Agregar Valor de Urgencia",IF((H159=0),"Agregar Valor de Prioridad"))))))))))))</f>
        <v>16 Horas</v>
      </c>
      <c r="K159" s="28" t="s">
        <v>24</v>
      </c>
      <c r="L159" s="28"/>
    </row>
    <row r="160" spans="1:12" ht="12.75" x14ac:dyDescent="0.2">
      <c r="A160" s="12">
        <v>14</v>
      </c>
      <c r="B160" s="19" t="s">
        <v>191</v>
      </c>
      <c r="C160" s="38" t="s">
        <v>192</v>
      </c>
      <c r="D160" s="38" t="s">
        <v>294</v>
      </c>
      <c r="E160" s="38" t="s">
        <v>295</v>
      </c>
      <c r="F160" s="38" t="s">
        <v>193</v>
      </c>
      <c r="G160" s="37">
        <v>2</v>
      </c>
      <c r="H160" s="14">
        <v>2</v>
      </c>
      <c r="I160" s="15" t="str">
        <f>+IF((G160=1)*AND(H160=1),'3. SLA'!I$3,IF((G160=1)*AND(H160=2),'3. SLA'!J$3,IF((G160=2)*AND(H160=1),'3. SLA'!I$4,IF((G160=3)*AND(H160=1),'3. SLA'!I$5,IF((G160=2)*AND(H160=2),'3. SLA'!J$4,IF((G160=1)*AND(H160=3),'3. SLA'!K$3,IF((G160=3)*AND(H160=2),'3. SLA'!J$5,IF((G160=2)*AND(H160=3),'3. SLA'!K$4,IF((G160=3)*AND(H160=3),'3. SLA'!K$5,IF((G160=0)*AND(H160=0),"Agregar Urgencia y Prioridad",IF((G160=0),"Agregar Valor de Urgencia",IF((H160=0),"Agregar Valor de Prioridad"))))))))))))</f>
        <v>90 Minutos</v>
      </c>
      <c r="J160" s="15" t="str">
        <f>+IF((G160=1)*AND(H160=1),'3. SLA'!O$3,IF((G160=1)*AND(H160=2),'3. SLA'!P$3,IF((G160=2)*AND(H160=1),'3. SLA'!O$4,IF((G160=3)*AND(H160=1),'3. SLA'!O$5,IF((G160=2)*AND(H160=2),'3. SLA'!P$4,IF((G160=1)*AND(H160=3),'3. SLA'!Q$3,IF((G160=3)*AND(H160=2),'3. SLA'!P$5,IF((G160=2)*AND(H160=3),'3. SLA'!Q$4,IF((G160=3)*AND(H160=3),'3. SLA'!Q$5,IF((G160=0)*AND(H160=0),"Agregar Urgencia y Prioridad",IF((G160=0),"Agregar Valor de Urgencia",IF((H160=0),"Agregar Valor de Prioridad"))))))))))))</f>
        <v>16 Horas</v>
      </c>
      <c r="K160" s="28" t="s">
        <v>24</v>
      </c>
      <c r="L160" s="28"/>
    </row>
    <row r="161" spans="1:12" ht="12.75" x14ac:dyDescent="0.2">
      <c r="A161" s="12">
        <v>14</v>
      </c>
      <c r="B161" s="19" t="s">
        <v>191</v>
      </c>
      <c r="C161" s="28" t="s">
        <v>192</v>
      </c>
      <c r="D161" s="28" t="s">
        <v>109</v>
      </c>
      <c r="E161" s="28" t="s">
        <v>22</v>
      </c>
      <c r="F161" s="28" t="s">
        <v>193</v>
      </c>
      <c r="G161" s="37">
        <v>2</v>
      </c>
      <c r="H161" s="14">
        <v>2</v>
      </c>
      <c r="I161" s="15" t="str">
        <f>+IF((G161=1)*AND(H161=1),'3. SLA'!I$3,IF((G161=1)*AND(H161=2),'3. SLA'!J$3,IF((G161=2)*AND(H161=1),'3. SLA'!I$4,IF((G161=3)*AND(H161=1),'3. SLA'!I$5,IF((G161=2)*AND(H161=2),'3. SLA'!J$4,IF((G161=1)*AND(H161=3),'3. SLA'!K$3,IF((G161=3)*AND(H161=2),'3. SLA'!J$5,IF((G161=2)*AND(H161=3),'3. SLA'!K$4,IF((G161=3)*AND(H161=3),'3. SLA'!K$5,IF((G161=0)*AND(H161=0),"Agregar Urgencia y Prioridad",IF((G161=0),"Agregar Valor de Urgencia",IF((H161=0),"Agregar Valor de Prioridad"))))))))))))</f>
        <v>90 Minutos</v>
      </c>
      <c r="J161" s="15" t="str">
        <f>+IF((G161=1)*AND(H161=1),'3. SLA'!O$3,IF((G161=1)*AND(H161=2),'3. SLA'!P$3,IF((G161=2)*AND(H161=1),'3. SLA'!O$4,IF((G161=3)*AND(H161=1),'3. SLA'!O$5,IF((G161=2)*AND(H161=2),'3. SLA'!P$4,IF((G161=1)*AND(H161=3),'3. SLA'!Q$3,IF((G161=3)*AND(H161=2),'3. SLA'!P$5,IF((G161=2)*AND(H161=3),'3. SLA'!Q$4,IF((G161=3)*AND(H161=3),'3. SLA'!Q$5,IF((G161=0)*AND(H161=0),"Agregar Urgencia y Prioridad",IF((G161=0),"Agregar Valor de Urgencia",IF((H161=0),"Agregar Valor de Prioridad"))))))))))))</f>
        <v>16 Horas</v>
      </c>
      <c r="K161" s="28" t="s">
        <v>24</v>
      </c>
      <c r="L161" s="47"/>
    </row>
    <row r="162" spans="1:12" ht="12.75" x14ac:dyDescent="0.2">
      <c r="A162" s="12">
        <v>14</v>
      </c>
      <c r="B162" s="19" t="s">
        <v>191</v>
      </c>
      <c r="C162" s="28" t="s">
        <v>192</v>
      </c>
      <c r="D162" s="28" t="s">
        <v>109</v>
      </c>
      <c r="E162" s="28" t="s">
        <v>194</v>
      </c>
      <c r="F162" s="28" t="s">
        <v>193</v>
      </c>
      <c r="G162" s="37">
        <v>2</v>
      </c>
      <c r="H162" s="14">
        <v>2</v>
      </c>
      <c r="I162" s="15" t="str">
        <f>+IF((G162=1)*AND(H162=1),'3. SLA'!I$3,IF((G162=1)*AND(H162=2),'3. SLA'!J$3,IF((G162=2)*AND(H162=1),'3. SLA'!I$4,IF((G162=3)*AND(H162=1),'3. SLA'!I$5,IF((G162=2)*AND(H162=2),'3. SLA'!J$4,IF((G162=1)*AND(H162=3),'3. SLA'!K$3,IF((G162=3)*AND(H162=2),'3. SLA'!J$5,IF((G162=2)*AND(H162=3),'3. SLA'!K$4,IF((G162=3)*AND(H162=3),'3. SLA'!K$5,IF((G162=0)*AND(H162=0),"Agregar Urgencia y Prioridad",IF((G162=0),"Agregar Valor de Urgencia",IF((H162=0),"Agregar Valor de Prioridad"))))))))))))</f>
        <v>90 Minutos</v>
      </c>
      <c r="J162" s="15" t="str">
        <f>+IF((G162=1)*AND(H162=1),'3. SLA'!O$3,IF((G162=1)*AND(H162=2),'3. SLA'!P$3,IF((G162=2)*AND(H162=1),'3. SLA'!O$4,IF((G162=3)*AND(H162=1),'3. SLA'!O$5,IF((G162=2)*AND(H162=2),'3. SLA'!P$4,IF((G162=1)*AND(H162=3),'3. SLA'!Q$3,IF((G162=3)*AND(H162=2),'3. SLA'!P$5,IF((G162=2)*AND(H162=3),'3. SLA'!Q$4,IF((G162=3)*AND(H162=3),'3. SLA'!Q$5,IF((G162=0)*AND(H162=0),"Agregar Urgencia y Prioridad",IF((G162=0),"Agregar Valor de Urgencia",IF((H162=0),"Agregar Valor de Prioridad"))))))))))))</f>
        <v>16 Horas</v>
      </c>
      <c r="K162" s="28" t="s">
        <v>24</v>
      </c>
      <c r="L162" s="38"/>
    </row>
    <row r="163" spans="1:12" ht="12.75" x14ac:dyDescent="0.2">
      <c r="A163" s="12">
        <v>11</v>
      </c>
      <c r="B163" s="19" t="s">
        <v>159</v>
      </c>
      <c r="C163" s="28" t="s">
        <v>195</v>
      </c>
      <c r="D163" s="28" t="s">
        <v>196</v>
      </c>
      <c r="E163" s="28" t="s">
        <v>197</v>
      </c>
      <c r="F163" s="28" t="s">
        <v>198</v>
      </c>
      <c r="G163" s="37">
        <v>2</v>
      </c>
      <c r="H163" s="37">
        <v>2</v>
      </c>
      <c r="I163" s="15" t="str">
        <f>+IF((G163=1)*AND(H163=1),'3. SLA'!I$3,IF((G163=1)*AND(H163=2),'3. SLA'!J$3,IF((G163=2)*AND(H163=1),'3. SLA'!I$4,IF((G163=3)*AND(H163=1),'3. SLA'!I$5,IF((G163=2)*AND(H163=2),'3. SLA'!J$4,IF((G163=1)*AND(H163=3),'3. SLA'!K$3,IF((G163=3)*AND(H163=2),'3. SLA'!J$5,IF((G163=2)*AND(H163=3),'3. SLA'!K$4,IF((G163=3)*AND(H163=3),'3. SLA'!K$5,IF((G163=0)*AND(H163=0),"Agregar Urgencia y Prioridad",IF((G163=0),"Agregar Valor de Urgencia",IF((H163=0),"Agregar Valor de Prioridad"))))))))))))</f>
        <v>90 Minutos</v>
      </c>
      <c r="J163" s="15" t="str">
        <f>+IF((G163=1)*AND(H163=1),'3. SLA'!O$3,IF((G163=1)*AND(H163=2),'3. SLA'!P$3,IF((G163=2)*AND(H163=1),'3. SLA'!O$4,IF((G163=3)*AND(H163=1),'3. SLA'!O$5,IF((G163=2)*AND(H163=2),'3. SLA'!P$4,IF((G163=1)*AND(H163=3),'3. SLA'!Q$3,IF((G163=3)*AND(H163=2),'3. SLA'!P$5,IF((G163=2)*AND(H163=3),'3. SLA'!Q$4,IF((G163=3)*AND(H163=3),'3. SLA'!Q$5,IF((G163=0)*AND(H163=0),"Agregar Urgencia y Prioridad",IF((G163=0),"Agregar Valor de Urgencia",IF((H163=0),"Agregar Valor de Prioridad"))))))))))))</f>
        <v>16 Horas</v>
      </c>
      <c r="K163" s="28" t="s">
        <v>24</v>
      </c>
      <c r="L163" s="45"/>
    </row>
    <row r="164" spans="1:12" ht="12.75" x14ac:dyDescent="0.2">
      <c r="A164" s="12">
        <v>11</v>
      </c>
      <c r="B164" s="19" t="s">
        <v>159</v>
      </c>
      <c r="C164" s="28" t="s">
        <v>195</v>
      </c>
      <c r="D164" s="28" t="s">
        <v>196</v>
      </c>
      <c r="E164" s="28" t="s">
        <v>200</v>
      </c>
      <c r="F164" s="44" t="s">
        <v>198</v>
      </c>
      <c r="G164" s="37">
        <v>2</v>
      </c>
      <c r="H164" s="37">
        <v>2</v>
      </c>
      <c r="I164" s="15" t="str">
        <f>+IF((G164=1)*AND(H164=1),'3. SLA'!I$3,IF((G164=1)*AND(H164=2),'3. SLA'!J$3,IF((G164=2)*AND(H164=1),'3. SLA'!I$4,IF((G164=3)*AND(H164=1),'3. SLA'!I$5,IF((G164=2)*AND(H164=2),'3. SLA'!J$4,IF((G164=1)*AND(H164=3),'3. SLA'!K$3,IF((G164=3)*AND(H164=2),'3. SLA'!J$5,IF((G164=2)*AND(H164=3),'3. SLA'!K$4,IF((G164=3)*AND(H164=3),'3. SLA'!K$5,IF((G164=0)*AND(H164=0),"Agregar Urgencia y Prioridad",IF((G164=0),"Agregar Valor de Urgencia",IF((H164=0),"Agregar Valor de Prioridad"))))))))))))</f>
        <v>90 Minutos</v>
      </c>
      <c r="J164" s="15" t="str">
        <f>+IF((G164=1)*AND(H164=1),'3. SLA'!O$3,IF((G164=1)*AND(H164=2),'3. SLA'!P$3,IF((G164=2)*AND(H164=1),'3. SLA'!O$4,IF((G164=3)*AND(H164=1),'3. SLA'!O$5,IF((G164=2)*AND(H164=2),'3. SLA'!P$4,IF((G164=1)*AND(H164=3),'3. SLA'!Q$3,IF((G164=3)*AND(H164=2),'3. SLA'!P$5,IF((G164=2)*AND(H164=3),'3. SLA'!Q$4,IF((G164=3)*AND(H164=3),'3. SLA'!Q$5,IF((G164=0)*AND(H164=0),"Agregar Urgencia y Prioridad",IF((G164=0),"Agregar Valor de Urgencia",IF((H164=0),"Agregar Valor de Prioridad"))))))))))))</f>
        <v>16 Horas</v>
      </c>
      <c r="K164" s="28" t="s">
        <v>24</v>
      </c>
      <c r="L164" s="45"/>
    </row>
    <row r="165" spans="1:12" ht="12.75" x14ac:dyDescent="0.2">
      <c r="A165" s="12">
        <v>11</v>
      </c>
      <c r="B165" s="19" t="s">
        <v>159</v>
      </c>
      <c r="C165" s="28" t="s">
        <v>195</v>
      </c>
      <c r="D165" s="28" t="s">
        <v>201</v>
      </c>
      <c r="E165" s="28" t="s">
        <v>200</v>
      </c>
      <c r="F165" s="44" t="s">
        <v>198</v>
      </c>
      <c r="G165" s="37">
        <v>2</v>
      </c>
      <c r="H165" s="37">
        <v>2</v>
      </c>
      <c r="I165" s="15" t="str">
        <f>+IF((G165=1)*AND(H165=1),'3. SLA'!I$3,IF((G165=1)*AND(H165=2),'3. SLA'!J$3,IF((G165=2)*AND(H165=1),'3. SLA'!I$4,IF((G165=3)*AND(H165=1),'3. SLA'!I$5,IF((G165=2)*AND(H165=2),'3. SLA'!J$4,IF((G165=1)*AND(H165=3),'3. SLA'!K$3,IF((G165=3)*AND(H165=2),'3. SLA'!J$5,IF((G165=2)*AND(H165=3),'3. SLA'!K$4,IF((G165=3)*AND(H165=3),'3. SLA'!K$5,IF((G165=0)*AND(H165=0),"Agregar Urgencia y Prioridad",IF((G165=0),"Agregar Valor de Urgencia",IF((H165=0),"Agregar Valor de Prioridad"))))))))))))</f>
        <v>90 Minutos</v>
      </c>
      <c r="J165" s="15" t="str">
        <f>+IF((G165=1)*AND(H165=1),'3. SLA'!O$3,IF((G165=1)*AND(H165=2),'3. SLA'!P$3,IF((G165=2)*AND(H165=1),'3. SLA'!O$4,IF((G165=3)*AND(H165=1),'3. SLA'!O$5,IF((G165=2)*AND(H165=2),'3. SLA'!P$4,IF((G165=1)*AND(H165=3),'3. SLA'!Q$3,IF((G165=3)*AND(H165=2),'3. SLA'!P$5,IF((G165=2)*AND(H165=3),'3. SLA'!Q$4,IF((G165=3)*AND(H165=3),'3. SLA'!Q$5,IF((G165=0)*AND(H165=0),"Agregar Urgencia y Prioridad",IF((G165=0),"Agregar Valor de Urgencia",IF((H165=0),"Agregar Valor de Prioridad"))))))))))))</f>
        <v>16 Horas</v>
      </c>
      <c r="K165" s="28" t="s">
        <v>24</v>
      </c>
      <c r="L165" s="45"/>
    </row>
    <row r="166" spans="1:12" ht="12.75" x14ac:dyDescent="0.2">
      <c r="A166" s="12">
        <v>11</v>
      </c>
      <c r="B166" s="19" t="s">
        <v>159</v>
      </c>
      <c r="C166" s="28" t="s">
        <v>195</v>
      </c>
      <c r="D166" s="28" t="s">
        <v>201</v>
      </c>
      <c r="E166" s="28" t="s">
        <v>197</v>
      </c>
      <c r="F166" s="44" t="s">
        <v>198</v>
      </c>
      <c r="G166" s="37">
        <v>2</v>
      </c>
      <c r="H166" s="37">
        <v>2</v>
      </c>
      <c r="I166" s="15" t="str">
        <f>+IF((G166=1)*AND(H166=1),'3. SLA'!I$3,IF((G166=1)*AND(H166=2),'3. SLA'!J$3,IF((G166=2)*AND(H166=1),'3. SLA'!I$4,IF((G166=3)*AND(H166=1),'3. SLA'!I$5,IF((G166=2)*AND(H166=2),'3. SLA'!J$4,IF((G166=1)*AND(H166=3),'3. SLA'!K$3,IF((G166=3)*AND(H166=2),'3. SLA'!J$5,IF((G166=2)*AND(H166=3),'3. SLA'!K$4,IF((G166=3)*AND(H166=3),'3. SLA'!K$5,IF((G166=0)*AND(H166=0),"Agregar Urgencia y Prioridad",IF((G166=0),"Agregar Valor de Urgencia",IF((H166=0),"Agregar Valor de Prioridad"))))))))))))</f>
        <v>90 Minutos</v>
      </c>
      <c r="J166" s="15" t="str">
        <f>+IF((G166=1)*AND(H166=1),'3. SLA'!O$3,IF((G166=1)*AND(H166=2),'3. SLA'!P$3,IF((G166=2)*AND(H166=1),'3. SLA'!O$4,IF((G166=3)*AND(H166=1),'3. SLA'!O$5,IF((G166=2)*AND(H166=2),'3. SLA'!P$4,IF((G166=1)*AND(H166=3),'3. SLA'!Q$3,IF((G166=3)*AND(H166=2),'3. SLA'!P$5,IF((G166=2)*AND(H166=3),'3. SLA'!Q$4,IF((G166=3)*AND(H166=3),'3. SLA'!Q$5,IF((G166=0)*AND(H166=0),"Agregar Urgencia y Prioridad",IF((G166=0),"Agregar Valor de Urgencia",IF((H166=0),"Agregar Valor de Prioridad"))))))))))))</f>
        <v>16 Horas</v>
      </c>
      <c r="K166" s="28" t="s">
        <v>24</v>
      </c>
      <c r="L166" s="45"/>
    </row>
    <row r="167" spans="1:12" ht="12.75" x14ac:dyDescent="0.2">
      <c r="A167" s="12">
        <v>11</v>
      </c>
      <c r="B167" s="19" t="s">
        <v>159</v>
      </c>
      <c r="C167" s="28" t="s">
        <v>202</v>
      </c>
      <c r="D167" s="28" t="s">
        <v>203</v>
      </c>
      <c r="E167" s="28" t="s">
        <v>204</v>
      </c>
      <c r="F167" s="28" t="s">
        <v>205</v>
      </c>
      <c r="G167" s="34">
        <v>2</v>
      </c>
      <c r="H167" s="34">
        <v>2</v>
      </c>
      <c r="I167" s="15" t="str">
        <f>+IF((G167=1)*AND(H167=1),'3. SLA'!I$3,IF((G167=1)*AND(H167=2),'3. SLA'!J$3,IF((G167=2)*AND(H167=1),'3. SLA'!I$4,IF((G167=3)*AND(H167=1),'3. SLA'!I$5,IF((G167=2)*AND(H167=2),'3. SLA'!J$4,IF((G167=1)*AND(H167=3),'3. SLA'!K$3,IF((G167=3)*AND(H167=2),'3. SLA'!J$5,IF((G167=2)*AND(H167=3),'3. SLA'!K$4,IF((G167=3)*AND(H167=3),'3. SLA'!K$5,IF((G167=0)*AND(H167=0),"Agregar Urgencia y Prioridad",IF((G167=0),"Agregar Valor de Urgencia",IF((H167=0),"Agregar Valor de Prioridad"))))))))))))</f>
        <v>90 Minutos</v>
      </c>
      <c r="J167" s="15" t="str">
        <f>+IF((G167=1)*AND(H167=1),'3. SLA'!O$3,IF((G167=1)*AND(H167=2),'3. SLA'!P$3,IF((G167=2)*AND(H167=1),'3. SLA'!O$4,IF((G167=3)*AND(H167=1),'3. SLA'!O$5,IF((G167=2)*AND(H167=2),'3. SLA'!P$4,IF((G167=1)*AND(H167=3),'3. SLA'!Q$3,IF((G167=3)*AND(H167=2),'3. SLA'!P$5,IF((G167=2)*AND(H167=3),'3. SLA'!Q$4,IF((G167=3)*AND(H167=3),'3. SLA'!Q$5,IF((G167=0)*AND(H167=0),"Agregar Urgencia y Prioridad",IF((G167=0),"Agregar Valor de Urgencia",IF((H167=0),"Agregar Valor de Prioridad"))))))))))))</f>
        <v>16 Horas</v>
      </c>
      <c r="K167" s="29" t="s">
        <v>164</v>
      </c>
      <c r="L167" s="29" t="s">
        <v>104</v>
      </c>
    </row>
    <row r="168" spans="1:12" ht="12.75" x14ac:dyDescent="0.2">
      <c r="A168" s="12">
        <v>11</v>
      </c>
      <c r="B168" s="19" t="s">
        <v>159</v>
      </c>
      <c r="C168" s="28" t="s">
        <v>202</v>
      </c>
      <c r="D168" s="28" t="s">
        <v>203</v>
      </c>
      <c r="E168" s="28" t="s">
        <v>206</v>
      </c>
      <c r="F168" s="28" t="s">
        <v>205</v>
      </c>
      <c r="G168" s="34">
        <v>2</v>
      </c>
      <c r="H168" s="34">
        <v>2</v>
      </c>
      <c r="I168" s="15" t="str">
        <f>+IF((G168=1)*AND(H168=1),'3. SLA'!I$3,IF((G168=1)*AND(H168=2),'3. SLA'!J$3,IF((G168=2)*AND(H168=1),'3. SLA'!I$4,IF((G168=3)*AND(H168=1),'3. SLA'!I$5,IF((G168=2)*AND(H168=2),'3. SLA'!J$4,IF((G168=1)*AND(H168=3),'3. SLA'!K$3,IF((G168=3)*AND(H168=2),'3. SLA'!J$5,IF((G168=2)*AND(H168=3),'3. SLA'!K$4,IF((G168=3)*AND(H168=3),'3. SLA'!K$5,IF((G168=0)*AND(H168=0),"Agregar Urgencia y Prioridad",IF((G168=0),"Agregar Valor de Urgencia",IF((H168=0),"Agregar Valor de Prioridad"))))))))))))</f>
        <v>90 Minutos</v>
      </c>
      <c r="J168" s="15" t="str">
        <f>+IF((G168=1)*AND(H168=1),'3. SLA'!O$3,IF((G168=1)*AND(H168=2),'3. SLA'!P$3,IF((G168=2)*AND(H168=1),'3. SLA'!O$4,IF((G168=3)*AND(H168=1),'3. SLA'!O$5,IF((G168=2)*AND(H168=2),'3. SLA'!P$4,IF((G168=1)*AND(H168=3),'3. SLA'!Q$3,IF((G168=3)*AND(H168=2),'3. SLA'!P$5,IF((G168=2)*AND(H168=3),'3. SLA'!Q$4,IF((G168=3)*AND(H168=3),'3. SLA'!Q$5,IF((G168=0)*AND(H168=0),"Agregar Urgencia y Prioridad",IF((G168=0),"Agregar Valor de Urgencia",IF((H168=0),"Agregar Valor de Prioridad"))))))))))))</f>
        <v>16 Horas</v>
      </c>
      <c r="K168" s="29" t="s">
        <v>164</v>
      </c>
      <c r="L168" s="29" t="s">
        <v>104</v>
      </c>
    </row>
    <row r="169" spans="1:12" ht="12.75" x14ac:dyDescent="0.2">
      <c r="A169" s="12">
        <v>11</v>
      </c>
      <c r="B169" s="19" t="s">
        <v>159</v>
      </c>
      <c r="C169" s="28" t="s">
        <v>202</v>
      </c>
      <c r="D169" s="28" t="s">
        <v>207</v>
      </c>
      <c r="E169" s="28" t="s">
        <v>208</v>
      </c>
      <c r="F169" s="28" t="s">
        <v>205</v>
      </c>
      <c r="G169" s="34">
        <v>2</v>
      </c>
      <c r="H169" s="34">
        <v>2</v>
      </c>
      <c r="I169" s="15" t="str">
        <f>+IF((G169=1)*AND(H169=1),'3. SLA'!I$3,IF((G169=1)*AND(H169=2),'3. SLA'!J$3,IF((G169=2)*AND(H169=1),'3. SLA'!I$4,IF((G169=3)*AND(H169=1),'3. SLA'!I$5,IF((G169=2)*AND(H169=2),'3. SLA'!J$4,IF((G169=1)*AND(H169=3),'3. SLA'!K$3,IF((G169=3)*AND(H169=2),'3. SLA'!J$5,IF((G169=2)*AND(H169=3),'3. SLA'!K$4,IF((G169=3)*AND(H169=3),'3. SLA'!K$5,IF((G169=0)*AND(H169=0),"Agregar Urgencia y Prioridad",IF((G169=0),"Agregar Valor de Urgencia",IF((H169=0),"Agregar Valor de Prioridad"))))))))))))</f>
        <v>90 Minutos</v>
      </c>
      <c r="J169" s="15" t="str">
        <f>+IF((G169=1)*AND(H169=1),'3. SLA'!O$3,IF((G169=1)*AND(H169=2),'3. SLA'!P$3,IF((G169=2)*AND(H169=1),'3. SLA'!O$4,IF((G169=3)*AND(H169=1),'3. SLA'!O$5,IF((G169=2)*AND(H169=2),'3. SLA'!P$4,IF((G169=1)*AND(H169=3),'3. SLA'!Q$3,IF((G169=3)*AND(H169=2),'3. SLA'!P$5,IF((G169=2)*AND(H169=3),'3. SLA'!Q$4,IF((G169=3)*AND(H169=3),'3. SLA'!Q$5,IF((G169=0)*AND(H169=0),"Agregar Urgencia y Prioridad",IF((G169=0),"Agregar Valor de Urgencia",IF((H169=0),"Agregar Valor de Prioridad"))))))))))))</f>
        <v>16 Horas</v>
      </c>
      <c r="K169" s="29" t="s">
        <v>164</v>
      </c>
      <c r="L169" s="29" t="s">
        <v>104</v>
      </c>
    </row>
    <row r="170" spans="1:12" ht="12.75" x14ac:dyDescent="0.2">
      <c r="A170" s="12">
        <v>11</v>
      </c>
      <c r="B170" s="19" t="s">
        <v>159</v>
      </c>
      <c r="C170" s="28" t="s">
        <v>202</v>
      </c>
      <c r="D170" s="28" t="s">
        <v>207</v>
      </c>
      <c r="E170" s="28" t="s">
        <v>209</v>
      </c>
      <c r="F170" s="28" t="s">
        <v>205</v>
      </c>
      <c r="G170" s="34">
        <v>2</v>
      </c>
      <c r="H170" s="34">
        <v>2</v>
      </c>
      <c r="I170" s="15" t="str">
        <f>+IF((G170=1)*AND(H170=1),'3. SLA'!I$3,IF((G170=1)*AND(H170=2),'3. SLA'!J$3,IF((G170=2)*AND(H170=1),'3. SLA'!I$4,IF((G170=3)*AND(H170=1),'3. SLA'!I$5,IF((G170=2)*AND(H170=2),'3. SLA'!J$4,IF((G170=1)*AND(H170=3),'3. SLA'!K$3,IF((G170=3)*AND(H170=2),'3. SLA'!J$5,IF((G170=2)*AND(H170=3),'3. SLA'!K$4,IF((G170=3)*AND(H170=3),'3. SLA'!K$5,IF((G170=0)*AND(H170=0),"Agregar Urgencia y Prioridad",IF((G170=0),"Agregar Valor de Urgencia",IF((H170=0),"Agregar Valor de Prioridad"))))))))))))</f>
        <v>90 Minutos</v>
      </c>
      <c r="J170" s="15" t="str">
        <f>+IF((G170=1)*AND(H170=1),'3. SLA'!O$3,IF((G170=1)*AND(H170=2),'3. SLA'!P$3,IF((G170=2)*AND(H170=1),'3. SLA'!O$4,IF((G170=3)*AND(H170=1),'3. SLA'!O$5,IF((G170=2)*AND(H170=2),'3. SLA'!P$4,IF((G170=1)*AND(H170=3),'3. SLA'!Q$3,IF((G170=3)*AND(H170=2),'3. SLA'!P$5,IF((G170=2)*AND(H170=3),'3. SLA'!Q$4,IF((G170=3)*AND(H170=3),'3. SLA'!Q$5,IF((G170=0)*AND(H170=0),"Agregar Urgencia y Prioridad",IF((G170=0),"Agregar Valor de Urgencia",IF((H170=0),"Agregar Valor de Prioridad"))))))))))))</f>
        <v>16 Horas</v>
      </c>
      <c r="K170" s="29" t="s">
        <v>164</v>
      </c>
      <c r="L170" s="29" t="s">
        <v>104</v>
      </c>
    </row>
    <row r="171" spans="1:12" ht="12.75" x14ac:dyDescent="0.2">
      <c r="A171" s="12">
        <v>11</v>
      </c>
      <c r="B171" s="19" t="s">
        <v>159</v>
      </c>
      <c r="C171" s="28" t="s">
        <v>202</v>
      </c>
      <c r="D171" s="28" t="s">
        <v>207</v>
      </c>
      <c r="E171" s="28" t="s">
        <v>210</v>
      </c>
      <c r="F171" s="28" t="s">
        <v>205</v>
      </c>
      <c r="G171" s="34">
        <v>2</v>
      </c>
      <c r="H171" s="34">
        <v>2</v>
      </c>
      <c r="I171" s="15" t="str">
        <f>+IF((G171=1)*AND(H171=1),'3. SLA'!I$3,IF((G171=1)*AND(H171=2),'3. SLA'!J$3,IF((G171=2)*AND(H171=1),'3. SLA'!I$4,IF((G171=3)*AND(H171=1),'3. SLA'!I$5,IF((G171=2)*AND(H171=2),'3. SLA'!J$4,IF((G171=1)*AND(H171=3),'3. SLA'!K$3,IF((G171=3)*AND(H171=2),'3. SLA'!J$5,IF((G171=2)*AND(H171=3),'3. SLA'!K$4,IF((G171=3)*AND(H171=3),'3. SLA'!K$5,IF((G171=0)*AND(H171=0),"Agregar Urgencia y Prioridad",IF((G171=0),"Agregar Valor de Urgencia",IF((H171=0),"Agregar Valor de Prioridad"))))))))))))</f>
        <v>90 Minutos</v>
      </c>
      <c r="J171" s="15" t="str">
        <f>+IF((G171=1)*AND(H171=1),'3. SLA'!O$3,IF((G171=1)*AND(H171=2),'3. SLA'!P$3,IF((G171=2)*AND(H171=1),'3. SLA'!O$4,IF((G171=3)*AND(H171=1),'3. SLA'!O$5,IF((G171=2)*AND(H171=2),'3. SLA'!P$4,IF((G171=1)*AND(H171=3),'3. SLA'!Q$3,IF((G171=3)*AND(H171=2),'3. SLA'!P$5,IF((G171=2)*AND(H171=3),'3. SLA'!Q$4,IF((G171=3)*AND(H171=3),'3. SLA'!Q$5,IF((G171=0)*AND(H171=0),"Agregar Urgencia y Prioridad",IF((G171=0),"Agregar Valor de Urgencia",IF((H171=0),"Agregar Valor de Prioridad"))))))))))))</f>
        <v>16 Horas</v>
      </c>
      <c r="K171" s="29" t="s">
        <v>164</v>
      </c>
      <c r="L171" s="29" t="s">
        <v>104</v>
      </c>
    </row>
    <row r="172" spans="1:12" ht="12.75" x14ac:dyDescent="0.2">
      <c r="A172" s="12">
        <v>11</v>
      </c>
      <c r="B172" s="19" t="s">
        <v>159</v>
      </c>
      <c r="C172" s="28" t="s">
        <v>202</v>
      </c>
      <c r="D172" s="28" t="s">
        <v>211</v>
      </c>
      <c r="E172" s="28" t="s">
        <v>204</v>
      </c>
      <c r="F172" s="28" t="s">
        <v>205</v>
      </c>
      <c r="G172" s="34">
        <v>2</v>
      </c>
      <c r="H172" s="34">
        <v>2</v>
      </c>
      <c r="I172" s="15" t="str">
        <f>+IF((G172=1)*AND(H172=1),'3. SLA'!I$3,IF((G172=1)*AND(H172=2),'3. SLA'!J$3,IF((G172=2)*AND(H172=1),'3. SLA'!I$4,IF((G172=3)*AND(H172=1),'3. SLA'!I$5,IF((G172=2)*AND(H172=2),'3. SLA'!J$4,IF((G172=1)*AND(H172=3),'3. SLA'!K$3,IF((G172=3)*AND(H172=2),'3. SLA'!J$5,IF((G172=2)*AND(H172=3),'3. SLA'!K$4,IF((G172=3)*AND(H172=3),'3. SLA'!K$5,IF((G172=0)*AND(H172=0),"Agregar Urgencia y Prioridad",IF((G172=0),"Agregar Valor de Urgencia",IF((H172=0),"Agregar Valor de Prioridad"))))))))))))</f>
        <v>90 Minutos</v>
      </c>
      <c r="J172" s="15" t="str">
        <f>+IF((G172=1)*AND(H172=1),'3. SLA'!O$3,IF((G172=1)*AND(H172=2),'3. SLA'!P$3,IF((G172=2)*AND(H172=1),'3. SLA'!O$4,IF((G172=3)*AND(H172=1),'3. SLA'!O$5,IF((G172=2)*AND(H172=2),'3. SLA'!P$4,IF((G172=1)*AND(H172=3),'3. SLA'!Q$3,IF((G172=3)*AND(H172=2),'3. SLA'!P$5,IF((G172=2)*AND(H172=3),'3. SLA'!Q$4,IF((G172=3)*AND(H172=3),'3. SLA'!Q$5,IF((G172=0)*AND(H172=0),"Agregar Urgencia y Prioridad",IF((G172=0),"Agregar Valor de Urgencia",IF((H172=0),"Agregar Valor de Prioridad"))))))))))))</f>
        <v>16 Horas</v>
      </c>
      <c r="K172" s="29" t="s">
        <v>164</v>
      </c>
      <c r="L172" s="29" t="s">
        <v>104</v>
      </c>
    </row>
    <row r="173" spans="1:12" ht="12.75" x14ac:dyDescent="0.2">
      <c r="A173" s="12">
        <v>11</v>
      </c>
      <c r="B173" s="19" t="s">
        <v>159</v>
      </c>
      <c r="C173" s="28" t="s">
        <v>202</v>
      </c>
      <c r="D173" s="28" t="s">
        <v>211</v>
      </c>
      <c r="E173" s="28" t="s">
        <v>212</v>
      </c>
      <c r="F173" s="28" t="s">
        <v>205</v>
      </c>
      <c r="G173" s="34">
        <v>2</v>
      </c>
      <c r="H173" s="34">
        <v>2</v>
      </c>
      <c r="I173" s="15" t="str">
        <f>+IF((G173=1)*AND(H173=1),'3. SLA'!I$3,IF((G173=1)*AND(H173=2),'3. SLA'!J$3,IF((G173=2)*AND(H173=1),'3. SLA'!I$4,IF((G173=3)*AND(H173=1),'3. SLA'!I$5,IF((G173=2)*AND(H173=2),'3. SLA'!J$4,IF((G173=1)*AND(H173=3),'3. SLA'!K$3,IF((G173=3)*AND(H173=2),'3. SLA'!J$5,IF((G173=2)*AND(H173=3),'3. SLA'!K$4,IF((G173=3)*AND(H173=3),'3. SLA'!K$5,IF((G173=0)*AND(H173=0),"Agregar Urgencia y Prioridad",IF((G173=0),"Agregar Valor de Urgencia",IF((H173=0),"Agregar Valor de Prioridad"))))))))))))</f>
        <v>90 Minutos</v>
      </c>
      <c r="J173" s="15" t="str">
        <f>+IF((G173=1)*AND(H173=1),'3. SLA'!O$3,IF((G173=1)*AND(H173=2),'3. SLA'!P$3,IF((G173=2)*AND(H173=1),'3. SLA'!O$4,IF((G173=3)*AND(H173=1),'3. SLA'!O$5,IF((G173=2)*AND(H173=2),'3. SLA'!P$4,IF((G173=1)*AND(H173=3),'3. SLA'!Q$3,IF((G173=3)*AND(H173=2),'3. SLA'!P$5,IF((G173=2)*AND(H173=3),'3. SLA'!Q$4,IF((G173=3)*AND(H173=3),'3. SLA'!Q$5,IF((G173=0)*AND(H173=0),"Agregar Urgencia y Prioridad",IF((G173=0),"Agregar Valor de Urgencia",IF((H173=0),"Agregar Valor de Prioridad"))))))))))))</f>
        <v>16 Horas</v>
      </c>
      <c r="K173" s="29" t="s">
        <v>164</v>
      </c>
      <c r="L173" s="29" t="s">
        <v>104</v>
      </c>
    </row>
    <row r="174" spans="1:12" ht="12.75" x14ac:dyDescent="0.2">
      <c r="A174" s="12">
        <v>12</v>
      </c>
      <c r="B174" s="19" t="s">
        <v>281</v>
      </c>
      <c r="C174" s="28" t="s">
        <v>213</v>
      </c>
      <c r="D174" s="28" t="s">
        <v>117</v>
      </c>
      <c r="E174" s="28" t="s">
        <v>214</v>
      </c>
      <c r="F174" s="13" t="s">
        <v>183</v>
      </c>
      <c r="G174" s="48">
        <v>3</v>
      </c>
      <c r="H174" s="48">
        <v>3</v>
      </c>
      <c r="I174" s="15" t="str">
        <f>+IF((G174=1)*AND(H174=1),'3. SLA'!I$3,IF((G174=1)*AND(H174=2),'3. SLA'!J$3,IF((G174=2)*AND(H174=1),'3. SLA'!I$4,IF((G174=3)*AND(H174=1),'3. SLA'!I$5,IF((G174=2)*AND(H174=2),'3. SLA'!J$4,IF((G174=1)*AND(H174=3),'3. SLA'!K$3,IF((G174=3)*AND(H174=2),'3. SLA'!J$5,IF((G174=2)*AND(H174=3),'3. SLA'!K$4,IF((G174=3)*AND(H174=3),'3. SLA'!K$5,IF((G174=0)*AND(H174=0),"Agregar Urgencia y Prioridad",IF((G174=0),"Agregar Valor de Urgencia",IF((H174=0),"Agregar Valor de Prioridad"))))))))))))</f>
        <v>120 Minutos</v>
      </c>
      <c r="J174" s="15" t="str">
        <f>+IF((G174=1)*AND(H174=1),'3. SLA'!O$3,IF((G174=1)*AND(H174=2),'3. SLA'!P$3,IF((G174=2)*AND(H174=1),'3. SLA'!O$4,IF((G174=3)*AND(H174=1),'3. SLA'!O$5,IF((G174=2)*AND(H174=2),'3. SLA'!P$4,IF((G174=1)*AND(H174=3),'3. SLA'!Q$3,IF((G174=3)*AND(H174=2),'3. SLA'!P$5,IF((G174=2)*AND(H174=3),'3. SLA'!Q$4,IF((G174=3)*AND(H174=3),'3. SLA'!Q$5,IF((G174=0)*AND(H174=0),"Agregar Urgencia y Prioridad",IF((G174=0),"Agregar Valor de Urgencia",IF((H174=0),"Agregar Valor de Prioridad"))))))))))))</f>
        <v>24 Horas</v>
      </c>
      <c r="K174" s="28" t="s">
        <v>24</v>
      </c>
      <c r="L174" s="29" t="s">
        <v>215</v>
      </c>
    </row>
    <row r="175" spans="1:12" ht="12.75" x14ac:dyDescent="0.2">
      <c r="A175" s="12">
        <v>12</v>
      </c>
      <c r="B175" s="19" t="s">
        <v>281</v>
      </c>
      <c r="C175" s="28" t="s">
        <v>213</v>
      </c>
      <c r="D175" s="28" t="s">
        <v>117</v>
      </c>
      <c r="E175" s="28" t="s">
        <v>216</v>
      </c>
      <c r="F175" s="13" t="s">
        <v>183</v>
      </c>
      <c r="G175" s="48">
        <v>3</v>
      </c>
      <c r="H175" s="48">
        <v>3</v>
      </c>
      <c r="I175" s="15" t="str">
        <f>+IF((G175=1)*AND(H175=1),'3. SLA'!I$3,IF((G175=1)*AND(H175=2),'3. SLA'!J$3,IF((G175=2)*AND(H175=1),'3. SLA'!I$4,IF((G175=3)*AND(H175=1),'3. SLA'!I$5,IF((G175=2)*AND(H175=2),'3. SLA'!J$4,IF((G175=1)*AND(H175=3),'3. SLA'!K$3,IF((G175=3)*AND(H175=2),'3. SLA'!J$5,IF((G175=2)*AND(H175=3),'3. SLA'!K$4,IF((G175=3)*AND(H175=3),'3. SLA'!K$5,IF((G175=0)*AND(H175=0),"Agregar Urgencia y Prioridad",IF((G175=0),"Agregar Valor de Urgencia",IF((H175=0),"Agregar Valor de Prioridad"))))))))))))</f>
        <v>120 Minutos</v>
      </c>
      <c r="J175" s="15" t="str">
        <f>+IF((G175=1)*AND(H175=1),'3. SLA'!O$3,IF((G175=1)*AND(H175=2),'3. SLA'!P$3,IF((G175=2)*AND(H175=1),'3. SLA'!O$4,IF((G175=3)*AND(H175=1),'3. SLA'!O$5,IF((G175=2)*AND(H175=2),'3. SLA'!P$4,IF((G175=1)*AND(H175=3),'3. SLA'!Q$3,IF((G175=3)*AND(H175=2),'3. SLA'!P$5,IF((G175=2)*AND(H175=3),'3. SLA'!Q$4,IF((G175=3)*AND(H175=3),'3. SLA'!Q$5,IF((G175=0)*AND(H175=0),"Agregar Urgencia y Prioridad",IF((G175=0),"Agregar Valor de Urgencia",IF((H175=0),"Agregar Valor de Prioridad"))))))))))))</f>
        <v>24 Horas</v>
      </c>
      <c r="K175" s="28" t="s">
        <v>24</v>
      </c>
      <c r="L175" s="29" t="s">
        <v>215</v>
      </c>
    </row>
    <row r="176" spans="1:12" ht="12.75" x14ac:dyDescent="0.2">
      <c r="A176" s="12">
        <v>12</v>
      </c>
      <c r="B176" s="19" t="s">
        <v>281</v>
      </c>
      <c r="C176" s="28" t="s">
        <v>217</v>
      </c>
      <c r="D176" s="28" t="s">
        <v>117</v>
      </c>
      <c r="E176" s="28" t="s">
        <v>218</v>
      </c>
      <c r="F176" s="13" t="s">
        <v>183</v>
      </c>
      <c r="G176" s="48">
        <v>3</v>
      </c>
      <c r="H176" s="48">
        <v>3</v>
      </c>
      <c r="I176" s="15" t="str">
        <f>+IF((G176=1)*AND(H176=1),'3. SLA'!I$3,IF((G176=1)*AND(H176=2),'3. SLA'!J$3,IF((G176=2)*AND(H176=1),'3. SLA'!I$4,IF((G176=3)*AND(H176=1),'3. SLA'!I$5,IF((G176=2)*AND(H176=2),'3. SLA'!J$4,IF((G176=1)*AND(H176=3),'3. SLA'!K$3,IF((G176=3)*AND(H176=2),'3. SLA'!J$5,IF((G176=2)*AND(H176=3),'3. SLA'!K$4,IF((G176=3)*AND(H176=3),'3. SLA'!K$5,IF((G176=0)*AND(H176=0),"Agregar Urgencia y Prioridad",IF((G176=0),"Agregar Valor de Urgencia",IF((H176=0),"Agregar Valor de Prioridad"))))))))))))</f>
        <v>120 Minutos</v>
      </c>
      <c r="J176" s="15" t="str">
        <f>+IF((G176=1)*AND(H176=1),'3. SLA'!O$3,IF((G176=1)*AND(H176=2),'3. SLA'!P$3,IF((G176=2)*AND(H176=1),'3. SLA'!O$4,IF((G176=3)*AND(H176=1),'3. SLA'!O$5,IF((G176=2)*AND(H176=2),'3. SLA'!P$4,IF((G176=1)*AND(H176=3),'3. SLA'!Q$3,IF((G176=3)*AND(H176=2),'3. SLA'!P$5,IF((G176=2)*AND(H176=3),'3. SLA'!Q$4,IF((G176=3)*AND(H176=3),'3. SLA'!Q$5,IF((G176=0)*AND(H176=0),"Agregar Urgencia y Prioridad",IF((G176=0),"Agregar Valor de Urgencia",IF((H176=0),"Agregar Valor de Prioridad"))))))))))))</f>
        <v>24 Horas</v>
      </c>
      <c r="K176" s="28" t="s">
        <v>24</v>
      </c>
      <c r="L176" s="29" t="s">
        <v>215</v>
      </c>
    </row>
    <row r="177" spans="1:16" ht="12.75" x14ac:dyDescent="0.2">
      <c r="A177" s="12">
        <v>12</v>
      </c>
      <c r="B177" s="19" t="s">
        <v>281</v>
      </c>
      <c r="C177" s="28" t="s">
        <v>219</v>
      </c>
      <c r="D177" s="28" t="s">
        <v>117</v>
      </c>
      <c r="E177" s="28" t="s">
        <v>220</v>
      </c>
      <c r="F177" s="13" t="s">
        <v>183</v>
      </c>
      <c r="G177" s="48">
        <v>3</v>
      </c>
      <c r="H177" s="48">
        <v>3</v>
      </c>
      <c r="I177" s="15" t="str">
        <f>+IF((G177=1)*AND(H177=1),'3. SLA'!I$3,IF((G177=1)*AND(H177=2),'3. SLA'!J$3,IF((G177=2)*AND(H177=1),'3. SLA'!I$4,IF((G177=3)*AND(H177=1),'3. SLA'!I$5,IF((G177=2)*AND(H177=2),'3. SLA'!J$4,IF((G177=1)*AND(H177=3),'3. SLA'!K$3,IF((G177=3)*AND(H177=2),'3. SLA'!J$5,IF((G177=2)*AND(H177=3),'3. SLA'!K$4,IF((G177=3)*AND(H177=3),'3. SLA'!K$5,IF((G177=0)*AND(H177=0),"Agregar Urgencia y Prioridad",IF((G177=0),"Agregar Valor de Urgencia",IF((H177=0),"Agregar Valor de Prioridad"))))))))))))</f>
        <v>120 Minutos</v>
      </c>
      <c r="J177" s="15" t="str">
        <f>+IF((G177=1)*AND(H177=1),'3. SLA'!O$3,IF((G177=1)*AND(H177=2),'3. SLA'!P$3,IF((G177=2)*AND(H177=1),'3. SLA'!O$4,IF((G177=3)*AND(H177=1),'3. SLA'!O$5,IF((G177=2)*AND(H177=2),'3. SLA'!P$4,IF((G177=1)*AND(H177=3),'3. SLA'!Q$3,IF((G177=3)*AND(H177=2),'3. SLA'!P$5,IF((G177=2)*AND(H177=3),'3. SLA'!Q$4,IF((G177=3)*AND(H177=3),'3. SLA'!Q$5,IF((G177=0)*AND(H177=0),"Agregar Urgencia y Prioridad",IF((G177=0),"Agregar Valor de Urgencia",IF((H177=0),"Agregar Valor de Prioridad"))))))))))))</f>
        <v>24 Horas</v>
      </c>
      <c r="K177" s="28" t="s">
        <v>24</v>
      </c>
      <c r="L177" s="29" t="s">
        <v>215</v>
      </c>
    </row>
    <row r="178" spans="1:16" ht="12.75" x14ac:dyDescent="0.2">
      <c r="A178" s="12">
        <v>12</v>
      </c>
      <c r="B178" s="19" t="s">
        <v>281</v>
      </c>
      <c r="C178" s="28" t="s">
        <v>219</v>
      </c>
      <c r="D178" s="28" t="s">
        <v>117</v>
      </c>
      <c r="E178" s="28" t="s">
        <v>221</v>
      </c>
      <c r="F178" s="13" t="s">
        <v>183</v>
      </c>
      <c r="G178" s="48">
        <v>3</v>
      </c>
      <c r="H178" s="48">
        <v>3</v>
      </c>
      <c r="I178" s="15" t="str">
        <f>+IF((G178=1)*AND(H178=1),'3. SLA'!I$3,IF((G178=1)*AND(H178=2),'3. SLA'!J$3,IF((G178=2)*AND(H178=1),'3. SLA'!I$4,IF((G178=3)*AND(H178=1),'3. SLA'!I$5,IF((G178=2)*AND(H178=2),'3. SLA'!J$4,IF((G178=1)*AND(H178=3),'3. SLA'!K$3,IF((G178=3)*AND(H178=2),'3. SLA'!J$5,IF((G178=2)*AND(H178=3),'3. SLA'!K$4,IF((G178=3)*AND(H178=3),'3. SLA'!K$5,IF((G178=0)*AND(H178=0),"Agregar Urgencia y Prioridad",IF((G178=0),"Agregar Valor de Urgencia",IF((H178=0),"Agregar Valor de Prioridad"))))))))))))</f>
        <v>120 Minutos</v>
      </c>
      <c r="J178" s="15" t="str">
        <f>+IF((G178=1)*AND(H178=1),'3. SLA'!O$3,IF((G178=1)*AND(H178=2),'3. SLA'!P$3,IF((G178=2)*AND(H178=1),'3. SLA'!O$4,IF((G178=3)*AND(H178=1),'3. SLA'!O$5,IF((G178=2)*AND(H178=2),'3. SLA'!P$4,IF((G178=1)*AND(H178=3),'3. SLA'!Q$3,IF((G178=3)*AND(H178=2),'3. SLA'!P$5,IF((G178=2)*AND(H178=3),'3. SLA'!Q$4,IF((G178=3)*AND(H178=3),'3. SLA'!Q$5,IF((G178=0)*AND(H178=0),"Agregar Urgencia y Prioridad",IF((G178=0),"Agregar Valor de Urgencia",IF((H178=0),"Agregar Valor de Prioridad"))))))))))))</f>
        <v>24 Horas</v>
      </c>
      <c r="K178" s="28" t="s">
        <v>24</v>
      </c>
      <c r="L178" s="29" t="s">
        <v>215</v>
      </c>
    </row>
    <row r="179" spans="1:16" ht="12.75" x14ac:dyDescent="0.2">
      <c r="A179" s="12">
        <v>12</v>
      </c>
      <c r="B179" s="19" t="s">
        <v>281</v>
      </c>
      <c r="C179" s="28" t="s">
        <v>219</v>
      </c>
      <c r="D179" s="28" t="s">
        <v>117</v>
      </c>
      <c r="E179" s="28" t="s">
        <v>222</v>
      </c>
      <c r="F179" s="13" t="s">
        <v>183</v>
      </c>
      <c r="G179" s="48">
        <v>3</v>
      </c>
      <c r="H179" s="48">
        <v>3</v>
      </c>
      <c r="I179" s="15" t="str">
        <f>+IF((G179=1)*AND(H179=1),'3. SLA'!I$3,IF((G179=1)*AND(H179=2),'3. SLA'!J$3,IF((G179=2)*AND(H179=1),'3. SLA'!I$4,IF((G179=3)*AND(H179=1),'3. SLA'!I$5,IF((G179=2)*AND(H179=2),'3. SLA'!J$4,IF((G179=1)*AND(H179=3),'3. SLA'!K$3,IF((G179=3)*AND(H179=2),'3. SLA'!J$5,IF((G179=2)*AND(H179=3),'3. SLA'!K$4,IF((G179=3)*AND(H179=3),'3. SLA'!K$5,IF((G179=0)*AND(H179=0),"Agregar Urgencia y Prioridad",IF((G179=0),"Agregar Valor de Urgencia",IF((H179=0),"Agregar Valor de Prioridad"))))))))))))</f>
        <v>120 Minutos</v>
      </c>
      <c r="J179" s="15" t="str">
        <f>+IF((G179=1)*AND(H179=1),'3. SLA'!O$3,IF((G179=1)*AND(H179=2),'3. SLA'!P$3,IF((G179=2)*AND(H179=1),'3. SLA'!O$4,IF((G179=3)*AND(H179=1),'3. SLA'!O$5,IF((G179=2)*AND(H179=2),'3. SLA'!P$4,IF((G179=1)*AND(H179=3),'3. SLA'!Q$3,IF((G179=3)*AND(H179=2),'3. SLA'!P$5,IF((G179=2)*AND(H179=3),'3. SLA'!Q$4,IF((G179=3)*AND(H179=3),'3. SLA'!Q$5,IF((G179=0)*AND(H179=0),"Agregar Urgencia y Prioridad",IF((G179=0),"Agregar Valor de Urgencia",IF((H179=0),"Agregar Valor de Prioridad"))))))))))))</f>
        <v>24 Horas</v>
      </c>
      <c r="K179" s="28" t="s">
        <v>24</v>
      </c>
      <c r="L179" s="29" t="s">
        <v>215</v>
      </c>
    </row>
    <row r="180" spans="1:16" ht="12.75" x14ac:dyDescent="0.2">
      <c r="A180" s="12">
        <v>12</v>
      </c>
      <c r="B180" s="19" t="s">
        <v>281</v>
      </c>
      <c r="C180" s="28" t="s">
        <v>223</v>
      </c>
      <c r="D180" s="28" t="s">
        <v>117</v>
      </c>
      <c r="E180" s="28" t="s">
        <v>224</v>
      </c>
      <c r="F180" s="13" t="s">
        <v>183</v>
      </c>
      <c r="G180" s="48">
        <v>3</v>
      </c>
      <c r="H180" s="48">
        <v>3</v>
      </c>
      <c r="I180" s="15" t="str">
        <f>+IF((G180=1)*AND(H180=1),'3. SLA'!I$3,IF((G180=1)*AND(H180=2),'3. SLA'!J$3,IF((G180=2)*AND(H180=1),'3. SLA'!I$4,IF((G180=3)*AND(H180=1),'3. SLA'!I$5,IF((G180=2)*AND(H180=2),'3. SLA'!J$4,IF((G180=1)*AND(H180=3),'3. SLA'!K$3,IF((G180=3)*AND(H180=2),'3. SLA'!J$5,IF((G180=2)*AND(H180=3),'3. SLA'!K$4,IF((G180=3)*AND(H180=3),'3. SLA'!K$5,IF((G180=0)*AND(H180=0),"Agregar Urgencia y Prioridad",IF((G180=0),"Agregar Valor de Urgencia",IF((H180=0),"Agregar Valor de Prioridad"))))))))))))</f>
        <v>120 Minutos</v>
      </c>
      <c r="J180" s="15" t="str">
        <f>+IF((G180=1)*AND(H180=1),'3. SLA'!O$3,IF((G180=1)*AND(H180=2),'3. SLA'!P$3,IF((G180=2)*AND(H180=1),'3. SLA'!O$4,IF((G180=3)*AND(H180=1),'3. SLA'!O$5,IF((G180=2)*AND(H180=2),'3. SLA'!P$4,IF((G180=1)*AND(H180=3),'3. SLA'!Q$3,IF((G180=3)*AND(H180=2),'3. SLA'!P$5,IF((G180=2)*AND(H180=3),'3. SLA'!Q$4,IF((G180=3)*AND(H180=3),'3. SLA'!Q$5,IF((G180=0)*AND(H180=0),"Agregar Urgencia y Prioridad",IF((G180=0),"Agregar Valor de Urgencia",IF((H180=0),"Agregar Valor de Prioridad"))))))))))))</f>
        <v>24 Horas</v>
      </c>
      <c r="K180" s="28" t="s">
        <v>24</v>
      </c>
      <c r="L180" s="29" t="s">
        <v>215</v>
      </c>
    </row>
    <row r="181" spans="1:16" ht="12.75" x14ac:dyDescent="0.2">
      <c r="A181" s="12">
        <v>12</v>
      </c>
      <c r="B181" s="19" t="s">
        <v>281</v>
      </c>
      <c r="C181" s="28" t="s">
        <v>225</v>
      </c>
      <c r="D181" s="28" t="s">
        <v>117</v>
      </c>
      <c r="E181" s="28" t="s">
        <v>218</v>
      </c>
      <c r="F181" s="13" t="s">
        <v>183</v>
      </c>
      <c r="G181" s="48">
        <v>3</v>
      </c>
      <c r="H181" s="48">
        <v>3</v>
      </c>
      <c r="I181" s="15" t="str">
        <f>+IF((G181=1)*AND(H181=1),'3. SLA'!I$3,IF((G181=1)*AND(H181=2),'3. SLA'!J$3,IF((G181=2)*AND(H181=1),'3. SLA'!I$4,IF((G181=3)*AND(H181=1),'3. SLA'!I$5,IF((G181=2)*AND(H181=2),'3. SLA'!J$4,IF((G181=1)*AND(H181=3),'3. SLA'!K$3,IF((G181=3)*AND(H181=2),'3. SLA'!J$5,IF((G181=2)*AND(H181=3),'3. SLA'!K$4,IF((G181=3)*AND(H181=3),'3. SLA'!K$5,IF((G181=0)*AND(H181=0),"Agregar Urgencia y Prioridad",IF((G181=0),"Agregar Valor de Urgencia",IF((H181=0),"Agregar Valor de Prioridad"))))))))))))</f>
        <v>120 Minutos</v>
      </c>
      <c r="J181" s="15" t="str">
        <f>+IF((G181=1)*AND(H181=1),'3. SLA'!O$3,IF((G181=1)*AND(H181=2),'3. SLA'!P$3,IF((G181=2)*AND(H181=1),'3. SLA'!O$4,IF((G181=3)*AND(H181=1),'3. SLA'!O$5,IF((G181=2)*AND(H181=2),'3. SLA'!P$4,IF((G181=1)*AND(H181=3),'3. SLA'!Q$3,IF((G181=3)*AND(H181=2),'3. SLA'!P$5,IF((G181=2)*AND(H181=3),'3. SLA'!Q$4,IF((G181=3)*AND(H181=3),'3. SLA'!Q$5,IF((G181=0)*AND(H181=0),"Agregar Urgencia y Prioridad",IF((G181=0),"Agregar Valor de Urgencia",IF((H181=0),"Agregar Valor de Prioridad"))))))))))))</f>
        <v>24 Horas</v>
      </c>
      <c r="K181" s="28" t="s">
        <v>24</v>
      </c>
      <c r="L181" s="29" t="s">
        <v>215</v>
      </c>
    </row>
    <row r="182" spans="1:16" ht="12.75" x14ac:dyDescent="0.2">
      <c r="A182" s="12">
        <v>12</v>
      </c>
      <c r="B182" s="19" t="s">
        <v>281</v>
      </c>
      <c r="C182" s="28" t="s">
        <v>226</v>
      </c>
      <c r="D182" s="38" t="s">
        <v>117</v>
      </c>
      <c r="E182" s="38" t="s">
        <v>218</v>
      </c>
      <c r="F182" s="32" t="s">
        <v>183</v>
      </c>
      <c r="G182" s="49">
        <v>3</v>
      </c>
      <c r="H182" s="49">
        <v>3</v>
      </c>
      <c r="I182" s="15" t="str">
        <f>+IF((G182=1)*AND(H182=1),'3. SLA'!I$3,IF((G182=1)*AND(H182=2),'3. SLA'!J$3,IF((G182=2)*AND(H182=1),'3. SLA'!I$4,IF((G182=3)*AND(H182=1),'3. SLA'!I$5,IF((G182=2)*AND(H182=2),'3. SLA'!J$4,IF((G182=1)*AND(H182=3),'3. SLA'!K$3,IF((G182=3)*AND(H182=2),'3. SLA'!J$5,IF((G182=2)*AND(H182=3),'3. SLA'!K$4,IF((G182=3)*AND(H182=3),'3. SLA'!K$5,IF((G182=0)*AND(H182=0),"Agregar Urgencia y Prioridad",IF((G182=0),"Agregar Valor de Urgencia",IF((H182=0),"Agregar Valor de Prioridad"))))))))))))</f>
        <v>120 Minutos</v>
      </c>
      <c r="J182" s="15" t="str">
        <f>+IF((G182=1)*AND(H182=1),'3. SLA'!O$3,IF((G182=1)*AND(H182=2),'3. SLA'!P$3,IF((G182=2)*AND(H182=1),'3. SLA'!O$4,IF((G182=3)*AND(H182=1),'3. SLA'!O$5,IF((G182=2)*AND(H182=2),'3. SLA'!P$4,IF((G182=1)*AND(H182=3),'3. SLA'!Q$3,IF((G182=3)*AND(H182=2),'3. SLA'!P$5,IF((G182=2)*AND(H182=3),'3. SLA'!Q$4,IF((G182=3)*AND(H182=3),'3. SLA'!Q$5,IF((G182=0)*AND(H182=0),"Agregar Urgencia y Prioridad",IF((G182=0),"Agregar Valor de Urgencia",IF((H182=0),"Agregar Valor de Prioridad"))))))))))))</f>
        <v>24 Horas</v>
      </c>
      <c r="K182" s="38" t="s">
        <v>24</v>
      </c>
      <c r="L182" s="46" t="s">
        <v>215</v>
      </c>
    </row>
    <row r="183" spans="1:16" ht="12.75" x14ac:dyDescent="0.2">
      <c r="A183" s="12">
        <v>12</v>
      </c>
      <c r="B183" s="19" t="s">
        <v>281</v>
      </c>
      <c r="C183" s="28" t="s">
        <v>227</v>
      </c>
      <c r="D183" s="28" t="s">
        <v>117</v>
      </c>
      <c r="E183" s="28" t="s">
        <v>218</v>
      </c>
      <c r="F183" s="29" t="s">
        <v>183</v>
      </c>
      <c r="G183" s="48">
        <v>3</v>
      </c>
      <c r="H183" s="48">
        <v>3</v>
      </c>
      <c r="I183" s="15" t="str">
        <f>+IF((G183=1)*AND(H183=1),'3. SLA'!I$3,IF((G183=1)*AND(H183=2),'3. SLA'!J$3,IF((G183=2)*AND(H183=1),'3. SLA'!I$4,IF((G183=3)*AND(H183=1),'3. SLA'!I$5,IF((G183=2)*AND(H183=2),'3. SLA'!J$4,IF((G183=1)*AND(H183=3),'3. SLA'!K$3,IF((G183=3)*AND(H183=2),'3. SLA'!J$5,IF((G183=2)*AND(H183=3),'3. SLA'!K$4,IF((G183=3)*AND(H183=3),'3. SLA'!K$5,IF((G183=0)*AND(H183=0),"Agregar Urgencia y Prioridad",IF((G183=0),"Agregar Valor de Urgencia",IF((H183=0),"Agregar Valor de Prioridad"))))))))))))</f>
        <v>120 Minutos</v>
      </c>
      <c r="J183" s="15" t="str">
        <f>+IF((G183=1)*AND(H183=1),'3. SLA'!O$3,IF((G183=1)*AND(H183=2),'3. SLA'!P$3,IF((G183=2)*AND(H183=1),'3. SLA'!O$4,IF((G183=3)*AND(H183=1),'3. SLA'!O$5,IF((G183=2)*AND(H183=2),'3. SLA'!P$4,IF((G183=1)*AND(H183=3),'3. SLA'!Q$3,IF((G183=3)*AND(H183=2),'3. SLA'!P$5,IF((G183=2)*AND(H183=3),'3. SLA'!Q$4,IF((G183=3)*AND(H183=3),'3. SLA'!Q$5,IF((G183=0)*AND(H183=0),"Agregar Urgencia y Prioridad",IF((G183=0),"Agregar Valor de Urgencia",IF((H183=0),"Agregar Valor de Prioridad"))))))))))))</f>
        <v>24 Horas</v>
      </c>
      <c r="K183" s="28" t="s">
        <v>24</v>
      </c>
      <c r="L183" s="29" t="s">
        <v>215</v>
      </c>
    </row>
    <row r="184" spans="1:16" ht="12.75" x14ac:dyDescent="0.2">
      <c r="A184" s="12">
        <v>13</v>
      </c>
      <c r="B184" s="19" t="s">
        <v>186</v>
      </c>
      <c r="C184" s="28" t="s">
        <v>187</v>
      </c>
      <c r="D184" s="28" t="s">
        <v>114</v>
      </c>
      <c r="E184" s="28" t="s">
        <v>293</v>
      </c>
      <c r="F184" s="38" t="s">
        <v>190</v>
      </c>
      <c r="G184" s="37">
        <v>2</v>
      </c>
      <c r="H184" s="14">
        <v>2</v>
      </c>
      <c r="I184" s="15" t="str">
        <f>+IF((G184=1)*AND(H184=1),'3. SLA'!I$3,IF((G184=1)*AND(H184=2),'3. SLA'!J$3,IF((G184=2)*AND(H184=1),'3. SLA'!I$4,IF((G184=3)*AND(H184=1),'3. SLA'!I$5,IF((G184=2)*AND(H184=2),'3. SLA'!J$4,IF((G184=1)*AND(H184=3),'3. SLA'!K$3,IF((G184=3)*AND(H184=2),'3. SLA'!J$5,IF((G184=2)*AND(H184=3),'3. SLA'!K$4,IF((G184=3)*AND(H184=3),'3. SLA'!K$5,IF((G184=0)*AND(H184=0),"Agregar Urgencia y Prioridad",IF((G184=0),"Agregar Valor de Urgencia",IF((H184=0),"Agregar Valor de Prioridad"))))))))))))</f>
        <v>90 Minutos</v>
      </c>
      <c r="J184" s="15" t="str">
        <f>+IF((G184=1)*AND(H184=1),'3. SLA'!O$3,IF((G184=1)*AND(H184=2),'3. SLA'!P$3,IF((G184=2)*AND(H184=1),'3. SLA'!O$4,IF((G184=3)*AND(H184=1),'3. SLA'!O$5,IF((G184=2)*AND(H184=2),'3. SLA'!P$4,IF((G184=1)*AND(H184=3),'3. SLA'!Q$3,IF((G184=3)*AND(H184=2),'3. SLA'!P$5,IF((G184=2)*AND(H184=3),'3. SLA'!Q$4,IF((G184=3)*AND(H184=3),'3. SLA'!Q$5,IF((G184=0)*AND(H184=0),"Agregar Urgencia y Prioridad",IF((G184=0),"Agregar Valor de Urgencia",IF((H184=0),"Agregar Valor de Prioridad"))))))))))))</f>
        <v>16 Horas</v>
      </c>
      <c r="K184" s="28" t="s">
        <v>24</v>
      </c>
    </row>
    <row r="185" spans="1:16" s="113" customFormat="1" ht="12.75" x14ac:dyDescent="0.2">
      <c r="A185" s="12">
        <v>13</v>
      </c>
      <c r="B185" s="19" t="s">
        <v>186</v>
      </c>
      <c r="C185" s="52" t="s">
        <v>187</v>
      </c>
      <c r="D185" s="52" t="s">
        <v>294</v>
      </c>
      <c r="E185" s="52" t="s">
        <v>295</v>
      </c>
      <c r="F185" s="52" t="s">
        <v>190</v>
      </c>
      <c r="G185" s="39">
        <v>1</v>
      </c>
      <c r="H185" s="33">
        <v>1</v>
      </c>
      <c r="I185" s="15" t="str">
        <f>+IF((G185=1)*AND(H185=1),'3. SLA'!I$3,IF((G185=1)*AND(H185=2),'3. SLA'!J$3,IF((G185=2)*AND(H185=1),'3. SLA'!I$4,IF((G185=3)*AND(H185=1),'3. SLA'!I$5,IF((G185=2)*AND(H185=2),'3. SLA'!J$4,IF((G185=1)*AND(H185=3),'3. SLA'!K$3,IF((G185=3)*AND(H185=2),'3. SLA'!J$5,IF((G185=2)*AND(H185=3),'3. SLA'!K$4,IF((G185=3)*AND(H185=3),'3. SLA'!K$5,IF((G185=0)*AND(H185=0),"Agregar Urgencia y Prioridad",IF((G185=0),"Agregar Valor de Urgencia",IF((H185=0),"Agregar Valor de Prioridad"))))))))))))</f>
        <v>30 Minutos</v>
      </c>
      <c r="J185" s="15" t="str">
        <f>+IF((G185=1)*AND(H185=1),'3. SLA'!O$3,IF((G185=1)*AND(H185=2),'3. SLA'!P$3,IF((G185=2)*AND(H185=1),'3. SLA'!O$4,IF((G185=3)*AND(H185=1),'3. SLA'!O$5,IF((G185=2)*AND(H185=2),'3. SLA'!P$4,IF((G185=1)*AND(H185=3),'3. SLA'!Q$3,IF((G185=3)*AND(H185=2),'3. SLA'!P$5,IF((G185=2)*AND(H185=3),'3. SLA'!Q$4,IF((G185=3)*AND(H185=3),'3. SLA'!Q$5,IF((G185=0)*AND(H185=0),"Agregar Urgencia y Prioridad",IF((G185=0),"Agregar Valor de Urgencia",IF((H185=0),"Agregar Valor de Prioridad"))))))))))))</f>
        <v>8 Horas</v>
      </c>
      <c r="K185" s="28" t="s">
        <v>24</v>
      </c>
      <c r="P185" s="1"/>
    </row>
    <row r="186" spans="1:16" x14ac:dyDescent="0.2">
      <c r="B186" s="1"/>
    </row>
    <row r="187" spans="1:16" x14ac:dyDescent="0.2">
      <c r="B187" s="1"/>
    </row>
    <row r="188" spans="1:16" x14ac:dyDescent="0.2">
      <c r="B188" s="1"/>
    </row>
  </sheetData>
  <autoFilter ref="A7:L185" xr:uid="{00000000-0009-0000-0000-000000000000}"/>
  <dataConsolidate/>
  <mergeCells count="14">
    <mergeCell ref="C5:D5"/>
    <mergeCell ref="E5:F5"/>
    <mergeCell ref="G5:H5"/>
    <mergeCell ref="I5:J5"/>
    <mergeCell ref="A6:L6"/>
    <mergeCell ref="A1:B5"/>
    <mergeCell ref="C1:J1"/>
    <mergeCell ref="K1:L5"/>
    <mergeCell ref="C2:J2"/>
    <mergeCell ref="C3:J3"/>
    <mergeCell ref="C4:D4"/>
    <mergeCell ref="E4:F4"/>
    <mergeCell ref="G4:H4"/>
    <mergeCell ref="I4:J4"/>
  </mergeCells>
  <phoneticPr fontId="23" type="noConversion"/>
  <conditionalFormatting sqref="G16:G19 G46:G48 G92:G99 G145:G162">
    <cfRule type="cellIs" dxfId="127" priority="1257" operator="equal">
      <formula>2</formula>
    </cfRule>
  </conditionalFormatting>
  <conditionalFormatting sqref="G16:G19 G46:G48 G92:G99 I131:J133">
    <cfRule type="cellIs" dxfId="126" priority="1256" operator="equal">
      <formula>3</formula>
    </cfRule>
    <cfRule type="cellIs" dxfId="125" priority="1258" operator="equal">
      <formula>1</formula>
    </cfRule>
  </conditionalFormatting>
  <conditionalFormatting sqref="G22:G26">
    <cfRule type="cellIs" dxfId="124" priority="1193" operator="equal">
      <formula>3</formula>
    </cfRule>
    <cfRule type="cellIs" dxfId="123" priority="1194" operator="equal">
      <formula>2</formula>
    </cfRule>
    <cfRule type="cellIs" dxfId="122" priority="1195" operator="equal">
      <formula>1</formula>
    </cfRule>
  </conditionalFormatting>
  <conditionalFormatting sqref="G33:G36">
    <cfRule type="cellIs" dxfId="121" priority="1106" operator="equal">
      <formula>3</formula>
    </cfRule>
    <cfRule type="cellIs" dxfId="120" priority="1107" operator="equal">
      <formula>2</formula>
    </cfRule>
    <cfRule type="cellIs" dxfId="119" priority="1108" operator="equal">
      <formula>1</formula>
    </cfRule>
  </conditionalFormatting>
  <conditionalFormatting sqref="G40:G44">
    <cfRule type="cellIs" dxfId="118" priority="1130" operator="equal">
      <formula>3</formula>
    </cfRule>
    <cfRule type="cellIs" dxfId="117" priority="1131" operator="equal">
      <formula>2</formula>
    </cfRule>
    <cfRule type="cellIs" dxfId="116" priority="1132" operator="equal">
      <formula>1</formula>
    </cfRule>
  </conditionalFormatting>
  <conditionalFormatting sqref="G57:G60">
    <cfRule type="cellIs" dxfId="115" priority="182" operator="equal">
      <formula>3</formula>
    </cfRule>
    <cfRule type="cellIs" dxfId="114" priority="184" operator="equal">
      <formula>1</formula>
    </cfRule>
    <cfRule type="cellIs" dxfId="113" priority="912" operator="equal">
      <formula>2</formula>
    </cfRule>
  </conditionalFormatting>
  <conditionalFormatting sqref="G67:G71">
    <cfRule type="cellIs" dxfId="112" priority="815" operator="equal">
      <formula>3</formula>
    </cfRule>
    <cfRule type="cellIs" dxfId="111" priority="816" operator="equal">
      <formula>2</formula>
    </cfRule>
    <cfRule type="cellIs" dxfId="110" priority="817" operator="equal">
      <formula>1</formula>
    </cfRule>
  </conditionalFormatting>
  <conditionalFormatting sqref="G76:G78">
    <cfRule type="cellIs" dxfId="109" priority="785" operator="equal">
      <formula>3</formula>
    </cfRule>
    <cfRule type="cellIs" dxfId="108" priority="786" operator="equal">
      <formula>2</formula>
    </cfRule>
    <cfRule type="cellIs" dxfId="107" priority="787" operator="equal">
      <formula>1</formula>
    </cfRule>
  </conditionalFormatting>
  <conditionalFormatting sqref="G84:G88">
    <cfRule type="cellIs" dxfId="106" priority="689" operator="equal">
      <formula>3</formula>
    </cfRule>
    <cfRule type="cellIs" dxfId="105" priority="690" operator="equal">
      <formula>2</formula>
    </cfRule>
    <cfRule type="cellIs" dxfId="104" priority="691" operator="equal">
      <formula>1</formula>
    </cfRule>
  </conditionalFormatting>
  <conditionalFormatting sqref="G104:G108">
    <cfRule type="cellIs" dxfId="103" priority="311" operator="equal">
      <formula>3</formula>
    </cfRule>
    <cfRule type="cellIs" dxfId="102" priority="312" operator="equal">
      <formula>2</formula>
    </cfRule>
    <cfRule type="cellIs" dxfId="101" priority="313" operator="equal">
      <formula>1</formula>
    </cfRule>
  </conditionalFormatting>
  <conditionalFormatting sqref="G113:G117">
    <cfRule type="cellIs" dxfId="100" priority="248" operator="equal">
      <formula>3</formula>
    </cfRule>
    <cfRule type="cellIs" dxfId="99" priority="249" operator="equal">
      <formula>2</formula>
    </cfRule>
    <cfRule type="cellIs" dxfId="98" priority="250" operator="equal">
      <formula>1</formula>
    </cfRule>
  </conditionalFormatting>
  <conditionalFormatting sqref="G122:G123">
    <cfRule type="cellIs" dxfId="97" priority="219" operator="equal">
      <formula>2</formula>
    </cfRule>
  </conditionalFormatting>
  <conditionalFormatting sqref="G122:G127">
    <cfRule type="cellIs" dxfId="96" priority="140" operator="equal">
      <formula>3</formula>
    </cfRule>
    <cfRule type="cellIs" dxfId="95" priority="142" operator="equal">
      <formula>1</formula>
    </cfRule>
  </conditionalFormatting>
  <conditionalFormatting sqref="G8:H92 I9:J128 G93:J124 G125:H128 G129:J130">
    <cfRule type="cellIs" dxfId="94" priority="1043" operator="equal">
      <formula>3</formula>
    </cfRule>
    <cfRule type="cellIs" dxfId="93" priority="1045" operator="equal">
      <formula>1</formula>
    </cfRule>
  </conditionalFormatting>
  <conditionalFormatting sqref="G8:H152">
    <cfRule type="cellIs" dxfId="92" priority="36" operator="equal">
      <formula>2</formula>
    </cfRule>
  </conditionalFormatting>
  <conditionalFormatting sqref="G131:H138">
    <cfRule type="cellIs" dxfId="91" priority="45" operator="equal">
      <formula>3</formula>
    </cfRule>
    <cfRule type="cellIs" dxfId="90" priority="46" operator="equal">
      <formula>1</formula>
    </cfRule>
  </conditionalFormatting>
  <conditionalFormatting sqref="G145:H166">
    <cfRule type="cellIs" dxfId="89" priority="68" operator="equal">
      <formula>3</formula>
    </cfRule>
    <cfRule type="cellIs" dxfId="88" priority="70" operator="equal">
      <formula>1</formula>
    </cfRule>
  </conditionalFormatting>
  <conditionalFormatting sqref="G163:H166">
    <cfRule type="cellIs" dxfId="87" priority="69" operator="equal">
      <formula>2</formula>
    </cfRule>
  </conditionalFormatting>
  <conditionalFormatting sqref="G8:J11">
    <cfRule type="cellIs" dxfId="86" priority="1361" operator="equal">
      <formula>3</formula>
    </cfRule>
    <cfRule type="cellIs" dxfId="85" priority="1363" operator="equal">
      <formula>1</formula>
    </cfRule>
  </conditionalFormatting>
  <conditionalFormatting sqref="G134:J134">
    <cfRule type="cellIs" dxfId="84" priority="35" operator="equal">
      <formula>3</formula>
    </cfRule>
    <cfRule type="cellIs" dxfId="83" priority="37" operator="equal">
      <formula>1</formula>
    </cfRule>
  </conditionalFormatting>
  <conditionalFormatting sqref="H14:H26">
    <cfRule type="cellIs" dxfId="82" priority="1184" operator="equal">
      <formula>3</formula>
    </cfRule>
    <cfRule type="cellIs" dxfId="81" priority="1186" operator="equal">
      <formula>1</formula>
    </cfRule>
  </conditionalFormatting>
  <conditionalFormatting sqref="H28:H30">
    <cfRule type="cellIs" dxfId="80" priority="1109" operator="equal">
      <formula>3</formula>
    </cfRule>
    <cfRule type="cellIs" dxfId="79" priority="1111" operator="equal">
      <formula>1</formula>
    </cfRule>
  </conditionalFormatting>
  <conditionalFormatting sqref="H131:H162">
    <cfRule type="cellIs" dxfId="78" priority="1044" operator="equal">
      <formula>2</formula>
    </cfRule>
  </conditionalFormatting>
  <conditionalFormatting sqref="I58">
    <cfRule type="cellIs" dxfId="77" priority="212" operator="equal">
      <formula>3</formula>
    </cfRule>
    <cfRule type="cellIs" dxfId="76" priority="213" operator="equal">
      <formula>2</formula>
    </cfRule>
    <cfRule type="cellIs" dxfId="75" priority="214" operator="equal">
      <formula>1</formula>
    </cfRule>
  </conditionalFormatting>
  <conditionalFormatting sqref="I8:J183">
    <cfRule type="cellIs" dxfId="74" priority="22" operator="equal">
      <formula>2</formula>
    </cfRule>
  </conditionalFormatting>
  <conditionalFormatting sqref="I135:J183">
    <cfRule type="cellIs" dxfId="73" priority="23" operator="equal">
      <formula>3</formula>
    </cfRule>
    <cfRule type="cellIs" dxfId="72" priority="24" operator="equal">
      <formula>1</formula>
    </cfRule>
  </conditionalFormatting>
  <conditionalFormatting sqref="G184">
    <cfRule type="cellIs" dxfId="64" priority="14" operator="equal">
      <formula>2</formula>
    </cfRule>
  </conditionalFormatting>
  <conditionalFormatting sqref="G184:H184">
    <cfRule type="cellIs" dxfId="63" priority="11" operator="equal">
      <formula>3</formula>
    </cfRule>
    <cfRule type="cellIs" dxfId="62" priority="12" operator="equal">
      <formula>1</formula>
    </cfRule>
  </conditionalFormatting>
  <conditionalFormatting sqref="H184">
    <cfRule type="cellIs" dxfId="61" priority="13" operator="equal">
      <formula>2</formula>
    </cfRule>
  </conditionalFormatting>
  <conditionalFormatting sqref="I184:J184">
    <cfRule type="cellIs" dxfId="60" priority="8" operator="equal">
      <formula>2</formula>
    </cfRule>
  </conditionalFormatting>
  <conditionalFormatting sqref="I184:J184">
    <cfRule type="cellIs" dxfId="59" priority="9" operator="equal">
      <formula>3</formula>
    </cfRule>
    <cfRule type="cellIs" dxfId="58" priority="10" operator="equal">
      <formula>1</formula>
    </cfRule>
  </conditionalFormatting>
  <conditionalFormatting sqref="G185">
    <cfRule type="cellIs" dxfId="57" priority="7" operator="equal">
      <formula>2</formula>
    </cfRule>
  </conditionalFormatting>
  <conditionalFormatting sqref="G185:H185">
    <cfRule type="cellIs" dxfId="56" priority="4" operator="equal">
      <formula>3</formula>
    </cfRule>
    <cfRule type="cellIs" dxfId="55" priority="5" operator="equal">
      <formula>1</formula>
    </cfRule>
  </conditionalFormatting>
  <conditionalFormatting sqref="H185">
    <cfRule type="cellIs" dxfId="54" priority="6" operator="equal">
      <formula>2</formula>
    </cfRule>
  </conditionalFormatting>
  <conditionalFormatting sqref="I185:J185">
    <cfRule type="cellIs" dxfId="53" priority="1" operator="equal">
      <formula>2</formula>
    </cfRule>
  </conditionalFormatting>
  <conditionalFormatting sqref="I185:J185">
    <cfRule type="cellIs" dxfId="52" priority="2" operator="equal">
      <formula>3</formula>
    </cfRule>
    <cfRule type="cellIs" dxfId="51" priority="3" operator="equal">
      <formula>1</formula>
    </cfRule>
  </conditionalFormatting>
  <dataValidations count="1">
    <dataValidation type="list" allowBlank="1" showInputMessage="1" showErrorMessage="1" sqref="G145:H158 G8:H138 G184:H185" xr:uid="{00000000-0002-0000-0000-000000000000}">
      <formula1>$P$5:$P$7</formula1>
    </dataValidation>
  </dataValidations>
  <pageMargins left="0.25" right="0.25" top="0.75" bottom="0.75" header="0.3" footer="0.3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6"/>
  <sheetViews>
    <sheetView showGridLines="0" topLeftCell="A26" zoomScaleNormal="100" workbookViewId="0">
      <selection activeCell="A410" sqref="A410"/>
    </sheetView>
  </sheetViews>
  <sheetFormatPr baseColWidth="10" defaultColWidth="11.42578125" defaultRowHeight="12" x14ac:dyDescent="0.2"/>
  <cols>
    <col min="1" max="1" width="9.140625" style="9" bestFit="1" customWidth="1"/>
    <col min="2" max="2" width="33" style="1" customWidth="1"/>
    <col min="3" max="3" width="22.140625" style="1" customWidth="1"/>
    <col min="4" max="4" width="20.85546875" style="1" customWidth="1"/>
    <col min="5" max="5" width="23.140625" style="1" customWidth="1"/>
    <col min="6" max="6" width="27.42578125" style="1" customWidth="1"/>
    <col min="7" max="7" width="25.42578125" style="9" bestFit="1" customWidth="1"/>
    <col min="8" max="8" width="28.85546875" style="9" bestFit="1" customWidth="1"/>
    <col min="9" max="9" width="30" style="1" bestFit="1" customWidth="1"/>
    <col min="10" max="11" width="39.85546875" style="1" bestFit="1" customWidth="1"/>
    <col min="12" max="16384" width="11.42578125" style="1"/>
  </cols>
  <sheetData>
    <row r="1" spans="1:11" x14ac:dyDescent="0.2">
      <c r="A1" s="65" t="s">
        <v>6</v>
      </c>
      <c r="B1" s="66"/>
      <c r="C1" s="66"/>
      <c r="D1" s="66"/>
      <c r="E1" s="66"/>
      <c r="F1" s="66"/>
      <c r="G1" s="66"/>
      <c r="H1" s="66"/>
      <c r="I1" s="67"/>
    </row>
    <row r="2" spans="1:11" x14ac:dyDescent="0.2">
      <c r="A2" s="68"/>
      <c r="B2" s="69"/>
      <c r="C2" s="69"/>
      <c r="D2" s="69"/>
      <c r="E2" s="69"/>
      <c r="F2" s="69"/>
      <c r="G2" s="69"/>
      <c r="H2" s="69"/>
      <c r="I2" s="70"/>
    </row>
    <row r="3" spans="1:11" x14ac:dyDescent="0.2">
      <c r="A3" s="68"/>
      <c r="B3" s="69"/>
      <c r="C3" s="69"/>
      <c r="D3" s="69"/>
      <c r="E3" s="69"/>
      <c r="F3" s="69"/>
      <c r="G3" s="69"/>
      <c r="H3" s="71"/>
      <c r="I3" s="72"/>
    </row>
    <row r="4" spans="1:11" s="17" customFormat="1" ht="15" customHeight="1" x14ac:dyDescent="0.25">
      <c r="A4" s="115"/>
      <c r="B4" s="116"/>
      <c r="C4" s="117"/>
      <c r="D4"/>
      <c r="E4"/>
      <c r="F4"/>
      <c r="G4"/>
      <c r="H4"/>
      <c r="I4"/>
      <c r="J4"/>
      <c r="K4"/>
    </row>
    <row r="5" spans="1:11" ht="15" x14ac:dyDescent="0.25">
      <c r="A5" s="118"/>
      <c r="B5" s="119"/>
      <c r="C5" s="120"/>
      <c r="D5"/>
      <c r="E5"/>
      <c r="F5"/>
      <c r="G5"/>
      <c r="H5"/>
      <c r="I5"/>
      <c r="J5"/>
      <c r="K5"/>
    </row>
    <row r="6" spans="1:11" ht="15" x14ac:dyDescent="0.25">
      <c r="A6" s="118"/>
      <c r="B6" s="119"/>
      <c r="C6" s="120"/>
      <c r="D6"/>
      <c r="E6"/>
      <c r="F6"/>
      <c r="G6"/>
      <c r="H6"/>
      <c r="I6"/>
      <c r="J6"/>
      <c r="K6"/>
    </row>
    <row r="7" spans="1:11" ht="15" x14ac:dyDescent="0.25">
      <c r="A7" s="118"/>
      <c r="B7" s="119"/>
      <c r="C7" s="120"/>
      <c r="D7"/>
      <c r="E7"/>
      <c r="F7"/>
      <c r="G7"/>
      <c r="H7"/>
      <c r="I7"/>
      <c r="J7"/>
      <c r="K7"/>
    </row>
    <row r="8" spans="1:11" ht="15" x14ac:dyDescent="0.25">
      <c r="A8" s="118"/>
      <c r="B8" s="119"/>
      <c r="C8" s="120"/>
      <c r="D8"/>
      <c r="E8"/>
      <c r="F8"/>
      <c r="G8"/>
      <c r="H8"/>
      <c r="I8"/>
      <c r="J8"/>
      <c r="K8"/>
    </row>
    <row r="9" spans="1:11" ht="15" x14ac:dyDescent="0.25">
      <c r="A9" s="118"/>
      <c r="B9" s="119"/>
      <c r="C9" s="120"/>
      <c r="D9"/>
      <c r="E9"/>
      <c r="F9"/>
      <c r="G9"/>
      <c r="H9"/>
      <c r="I9"/>
      <c r="J9"/>
      <c r="K9"/>
    </row>
    <row r="10" spans="1:11" ht="15" x14ac:dyDescent="0.25">
      <c r="A10" s="118"/>
      <c r="B10" s="119"/>
      <c r="C10" s="120"/>
      <c r="D10"/>
      <c r="E10"/>
      <c r="F10"/>
      <c r="G10"/>
      <c r="H10"/>
      <c r="I10"/>
      <c r="J10"/>
      <c r="K10"/>
    </row>
    <row r="11" spans="1:11" ht="15" x14ac:dyDescent="0.25">
      <c r="A11" s="118"/>
      <c r="B11" s="119"/>
      <c r="C11" s="120"/>
      <c r="D11"/>
      <c r="E11"/>
      <c r="F11"/>
      <c r="G11"/>
      <c r="H11"/>
      <c r="I11"/>
      <c r="J11"/>
      <c r="K11"/>
    </row>
    <row r="12" spans="1:11" ht="15" x14ac:dyDescent="0.25">
      <c r="A12" s="118"/>
      <c r="B12" s="119"/>
      <c r="C12" s="120"/>
      <c r="D12"/>
      <c r="E12"/>
      <c r="F12"/>
      <c r="G12"/>
      <c r="H12"/>
      <c r="I12"/>
      <c r="J12"/>
      <c r="K12"/>
    </row>
    <row r="13" spans="1:11" ht="15" x14ac:dyDescent="0.25">
      <c r="A13" s="118"/>
      <c r="B13" s="119"/>
      <c r="C13" s="120"/>
      <c r="D13"/>
      <c r="E13"/>
      <c r="F13"/>
      <c r="G13"/>
      <c r="H13"/>
      <c r="I13"/>
      <c r="J13"/>
      <c r="K13"/>
    </row>
    <row r="14" spans="1:11" ht="15" x14ac:dyDescent="0.25">
      <c r="A14" s="118"/>
      <c r="B14" s="119"/>
      <c r="C14" s="120"/>
      <c r="D14"/>
      <c r="E14"/>
      <c r="F14"/>
      <c r="G14"/>
      <c r="H14"/>
      <c r="I14"/>
      <c r="J14"/>
      <c r="K14"/>
    </row>
    <row r="15" spans="1:11" ht="15" x14ac:dyDescent="0.25">
      <c r="A15" s="118"/>
      <c r="B15" s="119"/>
      <c r="C15" s="120"/>
      <c r="D15"/>
      <c r="E15"/>
      <c r="F15"/>
      <c r="G15"/>
      <c r="H15"/>
      <c r="I15"/>
      <c r="J15"/>
      <c r="K15"/>
    </row>
    <row r="16" spans="1:11" ht="15" x14ac:dyDescent="0.25">
      <c r="A16" s="118"/>
      <c r="B16" s="119"/>
      <c r="C16" s="120"/>
      <c r="D16"/>
      <c r="E16"/>
      <c r="F16"/>
      <c r="G16"/>
      <c r="H16"/>
      <c r="I16"/>
      <c r="J16"/>
      <c r="K16"/>
    </row>
    <row r="17" spans="1:11" ht="15" x14ac:dyDescent="0.25">
      <c r="A17" s="118"/>
      <c r="B17" s="119"/>
      <c r="C17" s="120"/>
      <c r="D17"/>
      <c r="E17"/>
      <c r="F17"/>
      <c r="G17"/>
      <c r="H17"/>
      <c r="I17"/>
      <c r="J17"/>
      <c r="K17"/>
    </row>
    <row r="18" spans="1:11" ht="15" x14ac:dyDescent="0.25">
      <c r="A18" s="118"/>
      <c r="B18" s="119"/>
      <c r="C18" s="120"/>
      <c r="D18"/>
      <c r="E18"/>
      <c r="F18"/>
      <c r="G18"/>
      <c r="H18"/>
      <c r="I18"/>
      <c r="J18"/>
      <c r="K18"/>
    </row>
    <row r="19" spans="1:11" ht="15" x14ac:dyDescent="0.25">
      <c r="A19" s="118"/>
      <c r="B19" s="119"/>
      <c r="C19" s="120"/>
      <c r="D19"/>
      <c r="E19"/>
      <c r="F19"/>
      <c r="G19"/>
      <c r="H19"/>
      <c r="I19"/>
      <c r="J19"/>
      <c r="K19"/>
    </row>
    <row r="20" spans="1:11" ht="15" x14ac:dyDescent="0.25">
      <c r="A20" s="118"/>
      <c r="B20" s="119"/>
      <c r="C20" s="120"/>
      <c r="D20"/>
      <c r="E20"/>
      <c r="F20"/>
      <c r="G20"/>
      <c r="H20"/>
      <c r="I20"/>
      <c r="J20"/>
      <c r="K20"/>
    </row>
    <row r="21" spans="1:11" ht="15" x14ac:dyDescent="0.25">
      <c r="A21" s="121"/>
      <c r="B21" s="122"/>
      <c r="C21" s="123"/>
      <c r="D21"/>
      <c r="E21"/>
      <c r="F21"/>
      <c r="G21"/>
      <c r="H21"/>
      <c r="I21"/>
      <c r="J21"/>
      <c r="K21"/>
    </row>
    <row r="22" spans="1:11" ht="15" x14ac:dyDescent="0.25">
      <c r="A22"/>
      <c r="B22"/>
      <c r="C22"/>
      <c r="D22"/>
      <c r="E22"/>
      <c r="F22"/>
      <c r="G22"/>
      <c r="H22"/>
      <c r="I22"/>
      <c r="J22"/>
      <c r="K22"/>
    </row>
    <row r="23" spans="1:11" ht="15" x14ac:dyDescent="0.25">
      <c r="A23"/>
      <c r="B23"/>
      <c r="C23"/>
      <c r="D23"/>
      <c r="E23"/>
      <c r="F23"/>
      <c r="G23"/>
      <c r="H23"/>
      <c r="I23"/>
      <c r="J23"/>
      <c r="K23"/>
    </row>
    <row r="24" spans="1:11" ht="15" x14ac:dyDescent="0.25">
      <c r="A24"/>
      <c r="B24"/>
      <c r="C24"/>
      <c r="D24"/>
      <c r="E24"/>
      <c r="F24"/>
      <c r="G24"/>
      <c r="H24"/>
      <c r="I24"/>
      <c r="J24"/>
      <c r="K24"/>
    </row>
    <row r="25" spans="1:11" ht="15" x14ac:dyDescent="0.25">
      <c r="A25"/>
      <c r="B25"/>
      <c r="C25"/>
      <c r="D25"/>
      <c r="E25"/>
      <c r="F25"/>
      <c r="G25"/>
      <c r="H25"/>
      <c r="I25"/>
      <c r="J25"/>
      <c r="K25"/>
    </row>
    <row r="26" spans="1:11" ht="15" x14ac:dyDescent="0.25">
      <c r="A26"/>
      <c r="B26"/>
      <c r="C26"/>
      <c r="D26"/>
      <c r="E26"/>
      <c r="F26"/>
      <c r="G26"/>
      <c r="H26"/>
      <c r="I26"/>
      <c r="J26"/>
      <c r="K26"/>
    </row>
    <row r="27" spans="1:11" ht="15" x14ac:dyDescent="0.25">
      <c r="A27"/>
      <c r="B27"/>
      <c r="C27"/>
      <c r="D27"/>
      <c r="E27"/>
      <c r="F27"/>
      <c r="G27"/>
      <c r="H27"/>
      <c r="I27"/>
      <c r="J27"/>
      <c r="K27"/>
    </row>
    <row r="28" spans="1:11" ht="15" x14ac:dyDescent="0.25">
      <c r="A28"/>
      <c r="B28"/>
      <c r="C28"/>
      <c r="D28"/>
      <c r="E28"/>
      <c r="F28"/>
      <c r="G28"/>
      <c r="H28"/>
      <c r="I28"/>
      <c r="J28"/>
      <c r="K28"/>
    </row>
    <row r="29" spans="1:11" ht="15" x14ac:dyDescent="0.25">
      <c r="A29"/>
      <c r="B29"/>
      <c r="C29"/>
      <c r="D29"/>
      <c r="E29"/>
      <c r="F29"/>
      <c r="G29"/>
      <c r="H29"/>
      <c r="I29"/>
      <c r="J29"/>
      <c r="K29"/>
    </row>
    <row r="30" spans="1:11" ht="15" x14ac:dyDescent="0.25">
      <c r="A30"/>
      <c r="B30"/>
      <c r="C30"/>
      <c r="D30"/>
      <c r="E30"/>
      <c r="F30"/>
      <c r="G30"/>
      <c r="H30"/>
      <c r="I30"/>
      <c r="J30"/>
      <c r="K30"/>
    </row>
    <row r="31" spans="1:11" ht="15" x14ac:dyDescent="0.25">
      <c r="A31"/>
      <c r="B31"/>
      <c r="C31"/>
      <c r="D31"/>
      <c r="E31"/>
      <c r="F31"/>
      <c r="G31"/>
      <c r="H31"/>
      <c r="I31"/>
      <c r="J31"/>
      <c r="K31"/>
    </row>
    <row r="32" spans="1:11" ht="15" x14ac:dyDescent="0.25">
      <c r="A32"/>
      <c r="B32"/>
      <c r="C32"/>
      <c r="D32"/>
      <c r="E32"/>
      <c r="F32"/>
      <c r="G32"/>
      <c r="H32"/>
      <c r="I32"/>
      <c r="J32"/>
      <c r="K32"/>
    </row>
    <row r="33" spans="1:11" ht="15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5" x14ac:dyDescent="0.25">
      <c r="A34"/>
      <c r="B34"/>
      <c r="C34"/>
      <c r="D34"/>
      <c r="E34"/>
      <c r="F34"/>
      <c r="G34"/>
      <c r="H34"/>
      <c r="I34"/>
      <c r="J34"/>
      <c r="K34"/>
    </row>
    <row r="35" spans="1:11" ht="15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">
      <c r="A36"/>
      <c r="B36"/>
      <c r="C36"/>
      <c r="D36"/>
      <c r="E36"/>
      <c r="F36"/>
      <c r="G36"/>
      <c r="H36"/>
      <c r="I36"/>
    </row>
    <row r="37" spans="1:11" x14ac:dyDescent="0.2">
      <c r="A37"/>
      <c r="B37"/>
      <c r="C37"/>
      <c r="D37"/>
      <c r="E37"/>
      <c r="F37"/>
      <c r="G37"/>
      <c r="H37"/>
      <c r="I37"/>
    </row>
    <row r="38" spans="1:11" x14ac:dyDescent="0.2">
      <c r="A38"/>
      <c r="B38"/>
      <c r="C38"/>
      <c r="D38"/>
      <c r="E38"/>
      <c r="F38"/>
      <c r="G38"/>
      <c r="H38"/>
      <c r="I38"/>
    </row>
    <row r="39" spans="1:11" x14ac:dyDescent="0.2">
      <c r="A39"/>
      <c r="B39"/>
      <c r="C39"/>
      <c r="D39"/>
      <c r="E39"/>
      <c r="F39"/>
      <c r="G39"/>
      <c r="H39"/>
      <c r="I39"/>
    </row>
    <row r="40" spans="1:11" x14ac:dyDescent="0.2">
      <c r="A40"/>
      <c r="B40"/>
      <c r="C40"/>
      <c r="D40"/>
      <c r="E40"/>
      <c r="F40"/>
      <c r="G40"/>
      <c r="H40"/>
      <c r="I40"/>
    </row>
    <row r="41" spans="1:11" x14ac:dyDescent="0.2">
      <c r="A41"/>
      <c r="B41"/>
      <c r="C41"/>
      <c r="D41"/>
      <c r="E41"/>
      <c r="F41"/>
      <c r="G41"/>
      <c r="H41"/>
      <c r="I41"/>
    </row>
    <row r="42" spans="1:11" x14ac:dyDescent="0.2">
      <c r="A42"/>
      <c r="B42"/>
      <c r="C42"/>
      <c r="D42"/>
      <c r="E42"/>
      <c r="F42"/>
      <c r="G42"/>
      <c r="H42"/>
      <c r="I42"/>
    </row>
    <row r="43" spans="1:11" x14ac:dyDescent="0.2">
      <c r="A43"/>
      <c r="B43"/>
      <c r="C43"/>
      <c r="D43"/>
      <c r="E43"/>
      <c r="F43"/>
      <c r="G43"/>
      <c r="H43"/>
      <c r="I43"/>
    </row>
    <row r="44" spans="1:11" x14ac:dyDescent="0.2">
      <c r="A44"/>
      <c r="B44"/>
      <c r="C44"/>
      <c r="D44"/>
      <c r="E44"/>
      <c r="F44"/>
      <c r="G44"/>
      <c r="H44"/>
      <c r="I44"/>
    </row>
    <row r="45" spans="1:11" x14ac:dyDescent="0.2">
      <c r="A45"/>
      <c r="B45"/>
      <c r="C45"/>
      <c r="D45"/>
      <c r="E45"/>
      <c r="F45"/>
      <c r="G45"/>
      <c r="H45"/>
      <c r="I45"/>
    </row>
    <row r="46" spans="1:11" x14ac:dyDescent="0.2">
      <c r="A46"/>
      <c r="B46"/>
      <c r="C46"/>
      <c r="D46"/>
      <c r="E46"/>
      <c r="F46"/>
      <c r="G46"/>
      <c r="H46"/>
      <c r="I46"/>
    </row>
    <row r="47" spans="1:11" x14ac:dyDescent="0.2">
      <c r="A47"/>
      <c r="B47"/>
      <c r="C47"/>
      <c r="D47"/>
      <c r="E47"/>
      <c r="F47"/>
      <c r="G47"/>
      <c r="H47"/>
      <c r="I47"/>
    </row>
    <row r="48" spans="1:11" x14ac:dyDescent="0.2">
      <c r="A48"/>
      <c r="B48"/>
      <c r="C48"/>
      <c r="D48"/>
      <c r="E48"/>
      <c r="F48"/>
      <c r="G48"/>
      <c r="H48"/>
      <c r="I48"/>
    </row>
    <row r="49" spans="1:9" x14ac:dyDescent="0.2">
      <c r="A49"/>
      <c r="B49"/>
      <c r="C49"/>
      <c r="D49"/>
      <c r="E49"/>
      <c r="F49"/>
      <c r="G49"/>
      <c r="H49"/>
      <c r="I49"/>
    </row>
    <row r="50" spans="1:9" x14ac:dyDescent="0.2">
      <c r="A50"/>
      <c r="B50"/>
      <c r="C50"/>
      <c r="D50"/>
      <c r="E50"/>
      <c r="F50"/>
      <c r="G50"/>
      <c r="H50"/>
      <c r="I50"/>
    </row>
    <row r="51" spans="1:9" x14ac:dyDescent="0.2">
      <c r="A51"/>
      <c r="B51"/>
      <c r="C51"/>
      <c r="D51"/>
      <c r="E51"/>
      <c r="F51"/>
      <c r="G51"/>
      <c r="H51"/>
      <c r="I51"/>
    </row>
    <row r="52" spans="1:9" x14ac:dyDescent="0.2">
      <c r="A52"/>
      <c r="B52"/>
      <c r="C52"/>
      <c r="D52"/>
      <c r="E52"/>
      <c r="F52"/>
      <c r="G52"/>
      <c r="H52"/>
      <c r="I52"/>
    </row>
    <row r="53" spans="1:9" x14ac:dyDescent="0.2">
      <c r="A53"/>
      <c r="B53"/>
      <c r="C53"/>
      <c r="D53"/>
      <c r="E53"/>
      <c r="F53"/>
      <c r="G53"/>
      <c r="H53"/>
      <c r="I53"/>
    </row>
    <row r="54" spans="1:9" x14ac:dyDescent="0.2">
      <c r="A54"/>
      <c r="B54"/>
      <c r="C54"/>
      <c r="D54"/>
      <c r="E54"/>
      <c r="F54"/>
      <c r="G54"/>
      <c r="H54"/>
      <c r="I54"/>
    </row>
    <row r="55" spans="1:9" x14ac:dyDescent="0.2">
      <c r="A55"/>
      <c r="B55"/>
      <c r="C55"/>
      <c r="D55"/>
      <c r="E55"/>
      <c r="F55"/>
      <c r="G55"/>
      <c r="H55"/>
      <c r="I55"/>
    </row>
    <row r="56" spans="1:9" x14ac:dyDescent="0.2">
      <c r="A56"/>
      <c r="B56"/>
      <c r="C56"/>
      <c r="D56"/>
      <c r="E56"/>
      <c r="F56"/>
      <c r="G56"/>
      <c r="H56"/>
      <c r="I56"/>
    </row>
    <row r="57" spans="1:9" x14ac:dyDescent="0.2">
      <c r="A57"/>
      <c r="B57"/>
      <c r="C57"/>
      <c r="D57"/>
      <c r="E57"/>
      <c r="F57"/>
      <c r="G57"/>
      <c r="H57"/>
      <c r="I57"/>
    </row>
    <row r="58" spans="1:9" x14ac:dyDescent="0.2">
      <c r="A58"/>
      <c r="B58"/>
      <c r="C58"/>
      <c r="D58"/>
      <c r="E58"/>
      <c r="F58"/>
      <c r="G58"/>
      <c r="H58"/>
      <c r="I58"/>
    </row>
    <row r="59" spans="1:9" x14ac:dyDescent="0.2">
      <c r="A59"/>
      <c r="B59"/>
      <c r="C59"/>
      <c r="D59"/>
      <c r="E59"/>
      <c r="F59"/>
      <c r="G59"/>
      <c r="H59"/>
      <c r="I59"/>
    </row>
    <row r="60" spans="1:9" x14ac:dyDescent="0.2">
      <c r="A60"/>
      <c r="B60"/>
      <c r="C60"/>
      <c r="D60"/>
      <c r="E60"/>
      <c r="F60"/>
      <c r="G60"/>
      <c r="H60"/>
      <c r="I60"/>
    </row>
    <row r="61" spans="1:9" x14ac:dyDescent="0.2">
      <c r="A61"/>
      <c r="B61"/>
      <c r="C61"/>
      <c r="D61"/>
      <c r="E61"/>
      <c r="F61"/>
      <c r="G61"/>
      <c r="H61"/>
      <c r="I61"/>
    </row>
    <row r="62" spans="1:9" x14ac:dyDescent="0.2">
      <c r="A62"/>
      <c r="B62"/>
      <c r="C62"/>
      <c r="D62"/>
      <c r="E62"/>
      <c r="F62"/>
      <c r="G62"/>
      <c r="H62"/>
      <c r="I62"/>
    </row>
    <row r="63" spans="1:9" x14ac:dyDescent="0.2">
      <c r="A63"/>
      <c r="B63"/>
      <c r="C63"/>
      <c r="D63"/>
      <c r="E63"/>
      <c r="F63"/>
      <c r="G63"/>
      <c r="H63"/>
      <c r="I63"/>
    </row>
    <row r="64" spans="1:9" x14ac:dyDescent="0.2">
      <c r="A64"/>
      <c r="B64"/>
      <c r="C64"/>
      <c r="D64"/>
      <c r="E64"/>
      <c r="F64"/>
      <c r="G64"/>
      <c r="H64"/>
      <c r="I64"/>
    </row>
    <row r="65" spans="1:9" x14ac:dyDescent="0.2">
      <c r="A65"/>
      <c r="B65"/>
      <c r="C65"/>
      <c r="D65"/>
      <c r="E65"/>
      <c r="F65"/>
      <c r="G65"/>
      <c r="H65"/>
      <c r="I65"/>
    </row>
    <row r="66" spans="1:9" x14ac:dyDescent="0.2">
      <c r="A66"/>
      <c r="B66"/>
      <c r="C66"/>
      <c r="D66"/>
      <c r="E66"/>
      <c r="F66"/>
      <c r="G66"/>
      <c r="H66"/>
      <c r="I66"/>
    </row>
    <row r="67" spans="1:9" x14ac:dyDescent="0.2">
      <c r="A67"/>
      <c r="B67"/>
      <c r="C67"/>
      <c r="D67"/>
      <c r="E67"/>
      <c r="F67"/>
      <c r="G67"/>
      <c r="H67"/>
      <c r="I67"/>
    </row>
    <row r="68" spans="1:9" x14ac:dyDescent="0.2">
      <c r="A68"/>
      <c r="B68"/>
      <c r="C68"/>
      <c r="D68"/>
      <c r="E68"/>
      <c r="F68"/>
      <c r="G68"/>
      <c r="H68"/>
      <c r="I68"/>
    </row>
    <row r="69" spans="1:9" x14ac:dyDescent="0.2">
      <c r="A69"/>
      <c r="B69"/>
      <c r="C69"/>
      <c r="D69"/>
      <c r="E69"/>
      <c r="F69"/>
      <c r="G69"/>
      <c r="H69"/>
      <c r="I69"/>
    </row>
    <row r="70" spans="1:9" x14ac:dyDescent="0.2">
      <c r="A70"/>
      <c r="B70"/>
      <c r="C70"/>
      <c r="D70"/>
      <c r="E70"/>
      <c r="F70"/>
      <c r="G70"/>
      <c r="H70"/>
      <c r="I70"/>
    </row>
    <row r="71" spans="1:9" x14ac:dyDescent="0.2">
      <c r="A71"/>
      <c r="B71"/>
      <c r="C71"/>
      <c r="D71"/>
      <c r="E71"/>
      <c r="F71"/>
      <c r="G71"/>
      <c r="H71"/>
      <c r="I71"/>
    </row>
    <row r="72" spans="1:9" x14ac:dyDescent="0.2">
      <c r="A72"/>
      <c r="B72"/>
      <c r="C72"/>
      <c r="D72"/>
      <c r="E72"/>
      <c r="F72"/>
      <c r="G72"/>
      <c r="H72"/>
      <c r="I72"/>
    </row>
    <row r="73" spans="1:9" x14ac:dyDescent="0.2">
      <c r="A73"/>
      <c r="B73"/>
      <c r="C73"/>
      <c r="D73"/>
      <c r="E73"/>
      <c r="F73"/>
      <c r="G73"/>
      <c r="H73"/>
      <c r="I73"/>
    </row>
    <row r="74" spans="1:9" x14ac:dyDescent="0.2">
      <c r="A74"/>
      <c r="B74"/>
      <c r="C74"/>
      <c r="D74"/>
      <c r="E74"/>
      <c r="F74"/>
      <c r="G74"/>
      <c r="H74"/>
      <c r="I74"/>
    </row>
    <row r="75" spans="1:9" x14ac:dyDescent="0.2">
      <c r="A75"/>
      <c r="B75"/>
      <c r="C75"/>
      <c r="D75"/>
      <c r="E75"/>
      <c r="F75"/>
      <c r="G75"/>
      <c r="H75"/>
      <c r="I75"/>
    </row>
    <row r="76" spans="1:9" x14ac:dyDescent="0.2">
      <c r="A76"/>
      <c r="B76"/>
      <c r="C76"/>
      <c r="D76"/>
      <c r="E76"/>
      <c r="F76"/>
      <c r="G76"/>
      <c r="H76"/>
      <c r="I76"/>
    </row>
    <row r="77" spans="1:9" x14ac:dyDescent="0.2">
      <c r="A77"/>
      <c r="B77"/>
      <c r="C77"/>
      <c r="D77"/>
      <c r="E77"/>
      <c r="F77"/>
      <c r="G77"/>
      <c r="H77"/>
      <c r="I77"/>
    </row>
    <row r="78" spans="1:9" x14ac:dyDescent="0.2">
      <c r="A78"/>
      <c r="B78"/>
      <c r="C78"/>
      <c r="D78"/>
      <c r="E78"/>
      <c r="F78"/>
      <c r="G78"/>
      <c r="H78"/>
      <c r="I78"/>
    </row>
    <row r="79" spans="1:9" x14ac:dyDescent="0.2">
      <c r="A79"/>
      <c r="B79"/>
      <c r="C79"/>
      <c r="D79"/>
      <c r="E79"/>
      <c r="F79"/>
      <c r="G79"/>
      <c r="H79"/>
      <c r="I79"/>
    </row>
    <row r="80" spans="1:9" x14ac:dyDescent="0.2">
      <c r="A80"/>
      <c r="B80"/>
      <c r="C80"/>
      <c r="D80"/>
      <c r="E80"/>
      <c r="F80"/>
      <c r="G80"/>
      <c r="H80"/>
      <c r="I80"/>
    </row>
    <row r="81" spans="1:9" x14ac:dyDescent="0.2">
      <c r="A81"/>
      <c r="B81"/>
      <c r="C81"/>
      <c r="D81"/>
      <c r="E81"/>
      <c r="F81"/>
      <c r="G81"/>
      <c r="H81"/>
      <c r="I81"/>
    </row>
    <row r="82" spans="1:9" x14ac:dyDescent="0.2">
      <c r="A82"/>
      <c r="B82"/>
      <c r="C82"/>
      <c r="D82"/>
      <c r="E82"/>
      <c r="F82"/>
      <c r="G82"/>
      <c r="H82"/>
      <c r="I82"/>
    </row>
    <row r="83" spans="1:9" x14ac:dyDescent="0.2">
      <c r="A83"/>
      <c r="B83"/>
      <c r="C83"/>
      <c r="D83"/>
      <c r="E83"/>
      <c r="F83"/>
      <c r="G83"/>
      <c r="H83"/>
      <c r="I83"/>
    </row>
    <row r="84" spans="1:9" x14ac:dyDescent="0.2">
      <c r="A84"/>
      <c r="B84"/>
      <c r="C84"/>
      <c r="D84"/>
      <c r="E84"/>
      <c r="F84"/>
      <c r="G84"/>
      <c r="H84"/>
      <c r="I84"/>
    </row>
    <row r="85" spans="1:9" x14ac:dyDescent="0.2">
      <c r="A85"/>
      <c r="B85"/>
      <c r="C85"/>
      <c r="D85"/>
      <c r="E85"/>
      <c r="F85"/>
      <c r="G85"/>
      <c r="H85"/>
      <c r="I85"/>
    </row>
    <row r="86" spans="1:9" x14ac:dyDescent="0.2">
      <c r="A86"/>
      <c r="B86"/>
      <c r="C86"/>
      <c r="D86"/>
      <c r="E86"/>
      <c r="F86"/>
      <c r="G86"/>
      <c r="H86"/>
      <c r="I86"/>
    </row>
    <row r="87" spans="1:9" x14ac:dyDescent="0.2">
      <c r="A87"/>
      <c r="B87"/>
      <c r="C87"/>
      <c r="D87"/>
      <c r="E87"/>
      <c r="F87"/>
      <c r="G87"/>
      <c r="H87"/>
      <c r="I87"/>
    </row>
    <row r="88" spans="1:9" x14ac:dyDescent="0.2">
      <c r="A88"/>
      <c r="B88"/>
      <c r="C88"/>
      <c r="D88"/>
      <c r="E88"/>
      <c r="F88"/>
      <c r="G88"/>
      <c r="H88"/>
      <c r="I88"/>
    </row>
    <row r="89" spans="1:9" x14ac:dyDescent="0.2">
      <c r="A89"/>
      <c r="B89"/>
      <c r="C89"/>
      <c r="D89"/>
      <c r="E89"/>
      <c r="F89"/>
      <c r="G89"/>
      <c r="H89"/>
      <c r="I89"/>
    </row>
    <row r="90" spans="1:9" x14ac:dyDescent="0.2">
      <c r="A90"/>
      <c r="B90"/>
      <c r="C90"/>
      <c r="D90"/>
      <c r="E90"/>
      <c r="F90"/>
      <c r="G90"/>
      <c r="H90"/>
      <c r="I90"/>
    </row>
    <row r="91" spans="1:9" x14ac:dyDescent="0.2">
      <c r="A91"/>
      <c r="B91"/>
      <c r="C91"/>
      <c r="D91"/>
      <c r="E91"/>
      <c r="F91"/>
      <c r="G91"/>
      <c r="H91"/>
      <c r="I91"/>
    </row>
    <row r="92" spans="1:9" x14ac:dyDescent="0.2">
      <c r="A92"/>
      <c r="B92"/>
      <c r="C92"/>
      <c r="D92"/>
      <c r="E92"/>
      <c r="F92"/>
      <c r="G92"/>
      <c r="H92"/>
      <c r="I92"/>
    </row>
    <row r="93" spans="1:9" x14ac:dyDescent="0.2">
      <c r="A93"/>
      <c r="B93"/>
      <c r="C93"/>
      <c r="D93"/>
      <c r="E93"/>
      <c r="F93"/>
      <c r="G93"/>
      <c r="H93"/>
      <c r="I93"/>
    </row>
    <row r="94" spans="1:9" x14ac:dyDescent="0.2">
      <c r="A94"/>
      <c r="B94"/>
      <c r="C94"/>
      <c r="D94"/>
      <c r="E94"/>
      <c r="F94"/>
      <c r="G94"/>
      <c r="H94"/>
      <c r="I94"/>
    </row>
    <row r="95" spans="1:9" x14ac:dyDescent="0.2">
      <c r="A95"/>
      <c r="B95"/>
      <c r="C95"/>
      <c r="D95"/>
      <c r="E95"/>
      <c r="F95"/>
      <c r="G95"/>
      <c r="H95"/>
      <c r="I95"/>
    </row>
    <row r="96" spans="1:9" x14ac:dyDescent="0.2">
      <c r="A96"/>
      <c r="B96"/>
      <c r="C96"/>
      <c r="D96"/>
      <c r="E96"/>
      <c r="F96"/>
      <c r="G96"/>
      <c r="H96"/>
      <c r="I96"/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  <row r="102" spans="1:9" x14ac:dyDescent="0.2">
      <c r="A102"/>
      <c r="B102"/>
      <c r="C102"/>
      <c r="D102"/>
      <c r="E102"/>
      <c r="F102"/>
      <c r="G102"/>
      <c r="H102"/>
      <c r="I102"/>
    </row>
    <row r="103" spans="1:9" x14ac:dyDescent="0.2">
      <c r="A103"/>
      <c r="B103"/>
      <c r="C103"/>
      <c r="D103"/>
      <c r="E103"/>
      <c r="F103"/>
      <c r="G103"/>
      <c r="H103"/>
      <c r="I103"/>
    </row>
    <row r="104" spans="1:9" x14ac:dyDescent="0.2">
      <c r="A104"/>
      <c r="B104"/>
      <c r="C104"/>
      <c r="D104"/>
      <c r="E104"/>
      <c r="F104"/>
      <c r="G104"/>
      <c r="H104"/>
      <c r="I104"/>
    </row>
    <row r="105" spans="1:9" x14ac:dyDescent="0.2">
      <c r="A105"/>
      <c r="B105"/>
      <c r="C105"/>
      <c r="D105"/>
      <c r="E105"/>
      <c r="F105"/>
      <c r="G105"/>
      <c r="H105"/>
      <c r="I105"/>
    </row>
    <row r="106" spans="1:9" x14ac:dyDescent="0.2">
      <c r="A106"/>
      <c r="B106"/>
      <c r="C106"/>
      <c r="D106"/>
      <c r="E106"/>
      <c r="F106"/>
      <c r="G106"/>
      <c r="H106"/>
      <c r="I106"/>
    </row>
    <row r="107" spans="1:9" x14ac:dyDescent="0.2">
      <c r="A107"/>
      <c r="B107"/>
      <c r="C107"/>
      <c r="D107"/>
      <c r="E107"/>
      <c r="F107"/>
      <c r="G107"/>
      <c r="H107"/>
      <c r="I107"/>
    </row>
    <row r="108" spans="1:9" x14ac:dyDescent="0.2">
      <c r="A108"/>
      <c r="B108"/>
      <c r="C108"/>
      <c r="D108"/>
      <c r="E108"/>
      <c r="F108"/>
      <c r="G108"/>
      <c r="H108"/>
      <c r="I108"/>
    </row>
    <row r="109" spans="1:9" x14ac:dyDescent="0.2">
      <c r="A109"/>
      <c r="B109"/>
      <c r="C109"/>
      <c r="D109"/>
      <c r="E109"/>
      <c r="F109"/>
      <c r="G109"/>
      <c r="H109"/>
      <c r="I109"/>
    </row>
    <row r="110" spans="1:9" x14ac:dyDescent="0.2">
      <c r="A110"/>
      <c r="B110"/>
      <c r="C110"/>
      <c r="D110"/>
      <c r="E110"/>
      <c r="F110"/>
      <c r="G110"/>
      <c r="H110"/>
      <c r="I110"/>
    </row>
    <row r="111" spans="1:9" x14ac:dyDescent="0.2">
      <c r="A111"/>
      <c r="B111"/>
      <c r="C111"/>
      <c r="D111"/>
      <c r="E111"/>
      <c r="F111"/>
      <c r="G111"/>
      <c r="H111"/>
      <c r="I111"/>
    </row>
    <row r="112" spans="1:9" x14ac:dyDescent="0.2">
      <c r="A112"/>
      <c r="B112"/>
      <c r="C112"/>
      <c r="D112"/>
      <c r="E112"/>
      <c r="F112"/>
      <c r="G112"/>
      <c r="H112"/>
      <c r="I112"/>
    </row>
    <row r="113" spans="1:9" x14ac:dyDescent="0.2">
      <c r="A113"/>
      <c r="B113"/>
      <c r="C113"/>
      <c r="D113"/>
      <c r="E113"/>
      <c r="F113"/>
      <c r="G113"/>
      <c r="H113"/>
      <c r="I113"/>
    </row>
    <row r="114" spans="1:9" x14ac:dyDescent="0.2">
      <c r="A114"/>
      <c r="B114"/>
      <c r="C114"/>
      <c r="D114"/>
      <c r="E114"/>
      <c r="F114"/>
      <c r="G114"/>
      <c r="H114"/>
      <c r="I114"/>
    </row>
    <row r="115" spans="1:9" x14ac:dyDescent="0.2">
      <c r="A115"/>
      <c r="B115"/>
      <c r="C115"/>
      <c r="D115"/>
      <c r="E115"/>
      <c r="F115"/>
      <c r="G115"/>
      <c r="H115"/>
      <c r="I115"/>
    </row>
    <row r="116" spans="1:9" x14ac:dyDescent="0.2">
      <c r="A116"/>
      <c r="B116"/>
      <c r="C116"/>
      <c r="D116"/>
      <c r="E116"/>
      <c r="F116"/>
      <c r="G116"/>
      <c r="H116"/>
      <c r="I116"/>
    </row>
    <row r="117" spans="1:9" x14ac:dyDescent="0.2">
      <c r="A117"/>
      <c r="B117"/>
      <c r="C117"/>
      <c r="D117"/>
      <c r="E117"/>
      <c r="F117"/>
      <c r="G117"/>
      <c r="H117"/>
      <c r="I117"/>
    </row>
    <row r="118" spans="1:9" x14ac:dyDescent="0.2">
      <c r="A118"/>
      <c r="B118"/>
      <c r="C118"/>
      <c r="D118"/>
      <c r="E118"/>
      <c r="F118"/>
      <c r="G118"/>
      <c r="H118"/>
      <c r="I118"/>
    </row>
    <row r="119" spans="1:9" x14ac:dyDescent="0.2">
      <c r="A119"/>
      <c r="B119"/>
      <c r="C119"/>
      <c r="D119"/>
      <c r="E119"/>
      <c r="F119"/>
      <c r="G119"/>
      <c r="H119"/>
      <c r="I119"/>
    </row>
    <row r="120" spans="1:9" x14ac:dyDescent="0.2">
      <c r="A120"/>
      <c r="B120"/>
      <c r="C120"/>
      <c r="D120"/>
      <c r="E120"/>
      <c r="F120"/>
      <c r="G120"/>
      <c r="H120"/>
      <c r="I120"/>
    </row>
    <row r="121" spans="1:9" x14ac:dyDescent="0.2">
      <c r="A121"/>
      <c r="B121"/>
      <c r="C121"/>
      <c r="D121"/>
      <c r="E121"/>
      <c r="F121"/>
      <c r="G121"/>
      <c r="H121"/>
      <c r="I121"/>
    </row>
    <row r="122" spans="1:9" x14ac:dyDescent="0.2">
      <c r="A122"/>
      <c r="B122"/>
      <c r="C122"/>
      <c r="D122"/>
      <c r="E122"/>
      <c r="F122"/>
      <c r="G122"/>
      <c r="H122"/>
      <c r="I122"/>
    </row>
    <row r="123" spans="1:9" x14ac:dyDescent="0.2">
      <c r="A123"/>
      <c r="B123"/>
      <c r="C123"/>
      <c r="D123"/>
      <c r="E123"/>
      <c r="F123"/>
      <c r="G123"/>
      <c r="H123"/>
      <c r="I123"/>
    </row>
    <row r="124" spans="1:9" x14ac:dyDescent="0.2">
      <c r="A124"/>
      <c r="B124"/>
      <c r="C124"/>
      <c r="D124"/>
      <c r="E124"/>
      <c r="F124"/>
      <c r="G124"/>
      <c r="H124"/>
      <c r="I124"/>
    </row>
    <row r="125" spans="1:9" x14ac:dyDescent="0.2">
      <c r="A125"/>
      <c r="B125"/>
      <c r="C125"/>
      <c r="D125"/>
      <c r="E125"/>
      <c r="F125"/>
      <c r="G125"/>
      <c r="H125"/>
      <c r="I125"/>
    </row>
    <row r="126" spans="1:9" x14ac:dyDescent="0.2">
      <c r="A126"/>
      <c r="B126"/>
      <c r="C126"/>
      <c r="D126"/>
      <c r="E126"/>
      <c r="F126"/>
      <c r="G126"/>
      <c r="H126"/>
      <c r="I126"/>
    </row>
    <row r="127" spans="1:9" x14ac:dyDescent="0.2">
      <c r="A127"/>
      <c r="B127"/>
      <c r="C127"/>
      <c r="D127"/>
      <c r="E127"/>
      <c r="F127"/>
      <c r="G127"/>
      <c r="H127"/>
      <c r="I127"/>
    </row>
    <row r="128" spans="1:9" x14ac:dyDescent="0.2">
      <c r="A128"/>
      <c r="B128"/>
      <c r="C128"/>
      <c r="D128"/>
      <c r="E128"/>
      <c r="F128"/>
      <c r="G128"/>
      <c r="H128"/>
      <c r="I128"/>
    </row>
    <row r="129" spans="1:9" x14ac:dyDescent="0.2">
      <c r="A129"/>
      <c r="B129"/>
      <c r="C129"/>
      <c r="D129"/>
      <c r="E129"/>
      <c r="F129"/>
      <c r="G129"/>
      <c r="H129"/>
      <c r="I129"/>
    </row>
    <row r="130" spans="1:9" x14ac:dyDescent="0.2">
      <c r="A130"/>
      <c r="B130"/>
      <c r="C130"/>
      <c r="D130"/>
      <c r="E130"/>
      <c r="F130"/>
      <c r="G130"/>
      <c r="H130"/>
      <c r="I130"/>
    </row>
    <row r="131" spans="1:9" x14ac:dyDescent="0.2">
      <c r="A131"/>
      <c r="B131"/>
      <c r="C131"/>
      <c r="D131"/>
      <c r="E131"/>
      <c r="F131"/>
      <c r="G131"/>
      <c r="H131"/>
      <c r="I131"/>
    </row>
    <row r="132" spans="1:9" x14ac:dyDescent="0.2">
      <c r="A132"/>
      <c r="B132"/>
      <c r="C132"/>
      <c r="D132"/>
      <c r="E132"/>
      <c r="F132"/>
      <c r="G132"/>
      <c r="H132"/>
      <c r="I132"/>
    </row>
    <row r="133" spans="1:9" x14ac:dyDescent="0.2">
      <c r="A133"/>
      <c r="B133"/>
      <c r="C133"/>
      <c r="D133"/>
      <c r="E133"/>
      <c r="F133"/>
      <c r="G133"/>
      <c r="H133"/>
      <c r="I133"/>
    </row>
    <row r="134" spans="1:9" x14ac:dyDescent="0.2">
      <c r="A134"/>
      <c r="B134"/>
      <c r="C134"/>
      <c r="D134"/>
      <c r="E134"/>
      <c r="F134"/>
      <c r="G134"/>
      <c r="H134"/>
      <c r="I134"/>
    </row>
    <row r="135" spans="1:9" x14ac:dyDescent="0.2">
      <c r="A135"/>
      <c r="B135"/>
      <c r="C135"/>
      <c r="D135"/>
      <c r="E135"/>
      <c r="F135"/>
      <c r="G135"/>
      <c r="H135"/>
      <c r="I135"/>
    </row>
    <row r="136" spans="1:9" x14ac:dyDescent="0.2">
      <c r="A136"/>
      <c r="B136"/>
      <c r="C136"/>
      <c r="D136"/>
      <c r="E136"/>
      <c r="F136"/>
      <c r="G136"/>
      <c r="H136"/>
      <c r="I136"/>
    </row>
    <row r="137" spans="1:9" x14ac:dyDescent="0.2">
      <c r="A137"/>
      <c r="B137"/>
      <c r="C137"/>
      <c r="D137"/>
      <c r="E137"/>
      <c r="F137"/>
      <c r="G137"/>
      <c r="H137"/>
      <c r="I137"/>
    </row>
    <row r="138" spans="1:9" x14ac:dyDescent="0.2">
      <c r="A138"/>
      <c r="B138"/>
      <c r="C138"/>
      <c r="D138"/>
      <c r="E138"/>
      <c r="F138"/>
      <c r="G138"/>
      <c r="H138"/>
      <c r="I138"/>
    </row>
    <row r="139" spans="1:9" x14ac:dyDescent="0.2">
      <c r="A139"/>
      <c r="B139"/>
      <c r="C139"/>
      <c r="D139"/>
      <c r="E139"/>
      <c r="F139"/>
      <c r="G139"/>
      <c r="H139"/>
      <c r="I139"/>
    </row>
    <row r="140" spans="1:9" x14ac:dyDescent="0.2">
      <c r="A140"/>
      <c r="B140"/>
      <c r="C140"/>
      <c r="D140"/>
      <c r="E140"/>
      <c r="F140"/>
      <c r="G140"/>
      <c r="H140"/>
      <c r="I140"/>
    </row>
    <row r="141" spans="1:9" x14ac:dyDescent="0.2">
      <c r="A141"/>
      <c r="B141"/>
      <c r="C141"/>
      <c r="D141"/>
      <c r="E141"/>
      <c r="F141"/>
      <c r="G141"/>
      <c r="H141"/>
      <c r="I141"/>
    </row>
    <row r="142" spans="1:9" x14ac:dyDescent="0.2">
      <c r="A142"/>
      <c r="B142"/>
      <c r="C142"/>
      <c r="D142"/>
      <c r="E142"/>
      <c r="F142"/>
      <c r="G142"/>
      <c r="H142"/>
      <c r="I142"/>
    </row>
    <row r="143" spans="1:9" x14ac:dyDescent="0.2">
      <c r="A143"/>
      <c r="B143"/>
      <c r="C143"/>
      <c r="D143"/>
      <c r="E143"/>
      <c r="F143"/>
      <c r="G143"/>
      <c r="H143"/>
      <c r="I143"/>
    </row>
    <row r="144" spans="1:9" x14ac:dyDescent="0.2">
      <c r="A144"/>
      <c r="B144"/>
      <c r="C144"/>
      <c r="D144"/>
      <c r="E144"/>
      <c r="F144"/>
      <c r="G144"/>
      <c r="H144"/>
      <c r="I144"/>
    </row>
    <row r="145" spans="1:9" x14ac:dyDescent="0.2">
      <c r="A145"/>
      <c r="B145"/>
      <c r="C145"/>
      <c r="D145"/>
      <c r="E145"/>
      <c r="F145"/>
      <c r="G145"/>
      <c r="H145"/>
      <c r="I145"/>
    </row>
    <row r="146" spans="1:9" x14ac:dyDescent="0.2">
      <c r="A146"/>
      <c r="B146"/>
      <c r="C146"/>
      <c r="D146"/>
      <c r="E146"/>
      <c r="F146"/>
      <c r="G146"/>
      <c r="H146"/>
      <c r="I146"/>
    </row>
    <row r="147" spans="1:9" x14ac:dyDescent="0.2">
      <c r="A147"/>
      <c r="B147"/>
      <c r="C147"/>
      <c r="D147"/>
      <c r="E147"/>
      <c r="F147"/>
      <c r="G147"/>
      <c r="H147"/>
      <c r="I147"/>
    </row>
    <row r="148" spans="1:9" x14ac:dyDescent="0.2">
      <c r="A148"/>
      <c r="B148"/>
      <c r="C148"/>
      <c r="D148"/>
      <c r="E148"/>
      <c r="F148"/>
      <c r="G148"/>
      <c r="H148"/>
      <c r="I148"/>
    </row>
    <row r="149" spans="1:9" x14ac:dyDescent="0.2">
      <c r="A149"/>
      <c r="B149"/>
      <c r="C149"/>
      <c r="D149"/>
      <c r="E149"/>
      <c r="F149"/>
      <c r="G149"/>
      <c r="H149"/>
      <c r="I149"/>
    </row>
    <row r="150" spans="1:9" x14ac:dyDescent="0.2">
      <c r="A150"/>
      <c r="B150"/>
      <c r="C150"/>
      <c r="D150"/>
      <c r="E150"/>
      <c r="F150"/>
      <c r="G150"/>
      <c r="H150"/>
      <c r="I150"/>
    </row>
    <row r="151" spans="1:9" x14ac:dyDescent="0.2">
      <c r="A151"/>
      <c r="B151"/>
      <c r="C151"/>
      <c r="D151"/>
      <c r="E151"/>
      <c r="F151"/>
      <c r="G151"/>
      <c r="H151"/>
      <c r="I151"/>
    </row>
    <row r="152" spans="1:9" x14ac:dyDescent="0.2">
      <c r="A152"/>
      <c r="B152"/>
      <c r="C152"/>
      <c r="D152"/>
      <c r="E152"/>
      <c r="F152"/>
      <c r="G152"/>
      <c r="H152"/>
      <c r="I152"/>
    </row>
    <row r="153" spans="1:9" x14ac:dyDescent="0.2">
      <c r="A153"/>
      <c r="B153"/>
      <c r="C153"/>
      <c r="D153"/>
      <c r="E153"/>
      <c r="F153"/>
      <c r="G153"/>
      <c r="H153"/>
      <c r="I153"/>
    </row>
    <row r="154" spans="1:9" x14ac:dyDescent="0.2">
      <c r="A154"/>
      <c r="B154"/>
      <c r="C154"/>
      <c r="D154"/>
      <c r="E154"/>
      <c r="F154"/>
      <c r="G154"/>
      <c r="H154"/>
      <c r="I154"/>
    </row>
    <row r="155" spans="1:9" x14ac:dyDescent="0.2">
      <c r="A155"/>
      <c r="B155"/>
      <c r="C155"/>
      <c r="D155"/>
      <c r="E155"/>
      <c r="F155"/>
      <c r="G155"/>
      <c r="H155"/>
      <c r="I155"/>
    </row>
    <row r="156" spans="1:9" x14ac:dyDescent="0.2">
      <c r="A156"/>
      <c r="B156"/>
      <c r="C156"/>
      <c r="D156"/>
      <c r="E156"/>
      <c r="F156"/>
      <c r="G156"/>
      <c r="H156"/>
      <c r="I156"/>
    </row>
    <row r="157" spans="1:9" x14ac:dyDescent="0.2">
      <c r="A157"/>
      <c r="B157"/>
      <c r="C157"/>
      <c r="D157"/>
      <c r="E157"/>
      <c r="F157"/>
      <c r="G157"/>
      <c r="H157"/>
      <c r="I157"/>
    </row>
    <row r="158" spans="1:9" x14ac:dyDescent="0.2">
      <c r="A158"/>
      <c r="B158"/>
      <c r="C158"/>
      <c r="D158"/>
      <c r="E158"/>
      <c r="F158"/>
      <c r="G158"/>
      <c r="H158"/>
      <c r="I158"/>
    </row>
    <row r="159" spans="1:9" x14ac:dyDescent="0.2">
      <c r="A159"/>
      <c r="B159"/>
      <c r="C159"/>
      <c r="D159"/>
      <c r="E159"/>
      <c r="F159"/>
      <c r="G159"/>
      <c r="H159"/>
      <c r="I159"/>
    </row>
    <row r="160" spans="1:9" x14ac:dyDescent="0.2">
      <c r="A160"/>
      <c r="B160"/>
      <c r="C160"/>
      <c r="D160"/>
      <c r="E160"/>
      <c r="F160"/>
      <c r="G160"/>
      <c r="H160"/>
      <c r="I160"/>
    </row>
    <row r="161" spans="1:9" x14ac:dyDescent="0.2">
      <c r="A161"/>
      <c r="B161"/>
      <c r="C161"/>
      <c r="D161"/>
      <c r="E161"/>
      <c r="F161"/>
      <c r="G161"/>
      <c r="H161"/>
      <c r="I161"/>
    </row>
    <row r="162" spans="1:9" x14ac:dyDescent="0.2">
      <c r="A162"/>
      <c r="B162"/>
      <c r="C162"/>
      <c r="D162"/>
      <c r="E162"/>
      <c r="F162"/>
      <c r="G162"/>
      <c r="H162"/>
      <c r="I162"/>
    </row>
    <row r="163" spans="1:9" x14ac:dyDescent="0.2">
      <c r="A163"/>
      <c r="B163"/>
      <c r="C163"/>
      <c r="D163"/>
      <c r="E163"/>
      <c r="F163"/>
      <c r="G163"/>
      <c r="H163"/>
      <c r="I163"/>
    </row>
    <row r="164" spans="1:9" x14ac:dyDescent="0.2">
      <c r="A164"/>
      <c r="B164"/>
      <c r="C164"/>
      <c r="D164"/>
      <c r="E164"/>
      <c r="F164"/>
      <c r="G164"/>
      <c r="H164"/>
      <c r="I164"/>
    </row>
    <row r="165" spans="1:9" x14ac:dyDescent="0.2">
      <c r="A165"/>
      <c r="B165"/>
      <c r="C165"/>
      <c r="D165"/>
      <c r="E165"/>
      <c r="F165"/>
      <c r="G165"/>
      <c r="H165"/>
      <c r="I165"/>
    </row>
    <row r="166" spans="1:9" x14ac:dyDescent="0.2">
      <c r="A166"/>
      <c r="B166"/>
      <c r="C166"/>
      <c r="D166"/>
      <c r="E166"/>
      <c r="F166"/>
      <c r="G166"/>
      <c r="H166"/>
      <c r="I166"/>
    </row>
    <row r="167" spans="1:9" x14ac:dyDescent="0.2">
      <c r="A167"/>
      <c r="B167"/>
      <c r="C167"/>
      <c r="D167"/>
      <c r="E167"/>
      <c r="F167"/>
      <c r="G167"/>
      <c r="H167"/>
      <c r="I167"/>
    </row>
    <row r="168" spans="1:9" x14ac:dyDescent="0.2">
      <c r="A168"/>
      <c r="B168"/>
      <c r="C168"/>
      <c r="D168"/>
      <c r="E168"/>
      <c r="F168"/>
      <c r="G168"/>
      <c r="H168"/>
      <c r="I168"/>
    </row>
    <row r="169" spans="1:9" x14ac:dyDescent="0.2">
      <c r="A169"/>
      <c r="B169"/>
      <c r="C169"/>
      <c r="D169"/>
      <c r="E169"/>
      <c r="F169"/>
      <c r="G169"/>
      <c r="H169"/>
      <c r="I169"/>
    </row>
    <row r="170" spans="1:9" x14ac:dyDescent="0.2">
      <c r="A170"/>
      <c r="B170"/>
      <c r="C170"/>
      <c r="D170"/>
      <c r="E170"/>
      <c r="F170"/>
      <c r="G170"/>
      <c r="H170"/>
      <c r="I170"/>
    </row>
    <row r="171" spans="1:9" x14ac:dyDescent="0.2">
      <c r="A171"/>
      <c r="B171"/>
      <c r="C171"/>
      <c r="D171"/>
      <c r="E171"/>
      <c r="F171"/>
      <c r="G171"/>
      <c r="H171"/>
      <c r="I171"/>
    </row>
    <row r="172" spans="1:9" x14ac:dyDescent="0.2">
      <c r="A172"/>
      <c r="B172"/>
      <c r="C172"/>
      <c r="D172"/>
      <c r="E172"/>
      <c r="F172"/>
      <c r="G172"/>
      <c r="H172"/>
      <c r="I172"/>
    </row>
    <row r="173" spans="1:9" x14ac:dyDescent="0.2">
      <c r="A173"/>
      <c r="B173"/>
      <c r="C173"/>
      <c r="D173"/>
      <c r="E173"/>
      <c r="F173"/>
      <c r="G173"/>
      <c r="H173"/>
      <c r="I173"/>
    </row>
    <row r="174" spans="1:9" x14ac:dyDescent="0.2">
      <c r="A174"/>
      <c r="B174"/>
      <c r="C174"/>
      <c r="D174"/>
      <c r="E174"/>
      <c r="F174"/>
      <c r="G174"/>
      <c r="H174"/>
      <c r="I174"/>
    </row>
    <row r="175" spans="1:9" x14ac:dyDescent="0.2">
      <c r="A175"/>
      <c r="B175"/>
      <c r="C175"/>
      <c r="D175"/>
      <c r="E175"/>
      <c r="F175"/>
      <c r="G175"/>
      <c r="H175"/>
      <c r="I175"/>
    </row>
    <row r="176" spans="1:9" x14ac:dyDescent="0.2">
      <c r="A176"/>
      <c r="B176"/>
      <c r="C176"/>
      <c r="D176"/>
      <c r="E176"/>
      <c r="F176"/>
      <c r="G176"/>
      <c r="H176"/>
      <c r="I176"/>
    </row>
    <row r="177" spans="1:9" x14ac:dyDescent="0.2">
      <c r="A177"/>
      <c r="B177"/>
      <c r="C177"/>
      <c r="D177"/>
      <c r="E177"/>
      <c r="F177"/>
      <c r="G177"/>
      <c r="H177"/>
      <c r="I177"/>
    </row>
    <row r="178" spans="1:9" x14ac:dyDescent="0.2">
      <c r="A178"/>
      <c r="B178"/>
      <c r="C178"/>
      <c r="D178"/>
      <c r="E178"/>
      <c r="F178"/>
      <c r="G178"/>
      <c r="H178"/>
      <c r="I178"/>
    </row>
    <row r="179" spans="1:9" x14ac:dyDescent="0.2">
      <c r="A179"/>
      <c r="B179"/>
      <c r="C179"/>
      <c r="D179"/>
      <c r="E179"/>
      <c r="F179"/>
      <c r="G179"/>
      <c r="H179"/>
      <c r="I179"/>
    </row>
    <row r="180" spans="1:9" x14ac:dyDescent="0.2">
      <c r="A180"/>
      <c r="B180"/>
      <c r="C180"/>
      <c r="D180"/>
      <c r="E180"/>
      <c r="F180"/>
      <c r="G180"/>
      <c r="H180"/>
      <c r="I180"/>
    </row>
    <row r="181" spans="1:9" x14ac:dyDescent="0.2">
      <c r="A181"/>
      <c r="B181"/>
      <c r="C181"/>
      <c r="D181"/>
      <c r="E181"/>
      <c r="F181"/>
      <c r="G181"/>
      <c r="H181"/>
      <c r="I181"/>
    </row>
    <row r="182" spans="1:9" x14ac:dyDescent="0.2">
      <c r="A182"/>
      <c r="B182"/>
      <c r="C182"/>
      <c r="D182"/>
      <c r="E182"/>
      <c r="F182"/>
      <c r="G182"/>
      <c r="H182"/>
      <c r="I182"/>
    </row>
    <row r="183" spans="1:9" x14ac:dyDescent="0.2">
      <c r="A183"/>
      <c r="B183"/>
      <c r="C183"/>
      <c r="D183"/>
      <c r="E183"/>
      <c r="F183"/>
      <c r="G183"/>
      <c r="H183"/>
      <c r="I183"/>
    </row>
    <row r="184" spans="1:9" x14ac:dyDescent="0.2">
      <c r="A184"/>
      <c r="B184"/>
      <c r="C184"/>
      <c r="D184"/>
      <c r="E184"/>
      <c r="F184"/>
      <c r="G184"/>
      <c r="H184"/>
      <c r="I184"/>
    </row>
    <row r="185" spans="1:9" x14ac:dyDescent="0.2">
      <c r="A185"/>
      <c r="B185"/>
      <c r="C185"/>
      <c r="D185"/>
      <c r="E185"/>
      <c r="F185"/>
      <c r="G185"/>
      <c r="H185"/>
      <c r="I185"/>
    </row>
    <row r="186" spans="1:9" x14ac:dyDescent="0.2">
      <c r="A186"/>
      <c r="B186"/>
      <c r="C186"/>
      <c r="D186"/>
      <c r="E186"/>
      <c r="F186"/>
      <c r="G186"/>
      <c r="H186"/>
      <c r="I186"/>
    </row>
    <row r="187" spans="1:9" x14ac:dyDescent="0.2">
      <c r="A187"/>
      <c r="B187"/>
      <c r="C187"/>
      <c r="D187"/>
      <c r="E187"/>
      <c r="F187"/>
      <c r="G187"/>
      <c r="H187"/>
      <c r="I187"/>
    </row>
    <row r="188" spans="1:9" x14ac:dyDescent="0.2">
      <c r="A188"/>
      <c r="B188"/>
      <c r="C188"/>
      <c r="D188"/>
      <c r="E188"/>
      <c r="F188"/>
      <c r="G188"/>
      <c r="H188"/>
      <c r="I188"/>
    </row>
    <row r="189" spans="1:9" x14ac:dyDescent="0.2">
      <c r="A189"/>
      <c r="B189"/>
      <c r="C189"/>
      <c r="D189"/>
      <c r="E189"/>
      <c r="F189"/>
      <c r="G189"/>
      <c r="H189"/>
      <c r="I189"/>
    </row>
    <row r="190" spans="1:9" x14ac:dyDescent="0.2">
      <c r="A190"/>
      <c r="B190"/>
      <c r="C190"/>
      <c r="D190"/>
      <c r="E190"/>
      <c r="F190"/>
      <c r="G190"/>
      <c r="H190"/>
      <c r="I190"/>
    </row>
    <row r="191" spans="1:9" x14ac:dyDescent="0.2">
      <c r="A191"/>
      <c r="B191"/>
      <c r="C191"/>
      <c r="D191"/>
      <c r="E191"/>
      <c r="F191"/>
      <c r="G191"/>
      <c r="H191"/>
      <c r="I191"/>
    </row>
    <row r="192" spans="1:9" x14ac:dyDescent="0.2">
      <c r="A192"/>
      <c r="B192"/>
      <c r="C192"/>
      <c r="D192"/>
      <c r="E192"/>
      <c r="F192"/>
      <c r="G192"/>
      <c r="H192"/>
      <c r="I192"/>
    </row>
    <row r="193" spans="1:9" x14ac:dyDescent="0.2">
      <c r="A193"/>
      <c r="B193"/>
      <c r="C193"/>
      <c r="D193"/>
      <c r="E193"/>
      <c r="F193"/>
      <c r="G193"/>
      <c r="H193"/>
      <c r="I193"/>
    </row>
    <row r="194" spans="1:9" x14ac:dyDescent="0.2">
      <c r="A194"/>
      <c r="B194"/>
      <c r="C194"/>
      <c r="D194"/>
      <c r="E194"/>
      <c r="F194"/>
      <c r="G194"/>
      <c r="H194"/>
      <c r="I194"/>
    </row>
    <row r="195" spans="1:9" x14ac:dyDescent="0.2">
      <c r="A195"/>
      <c r="B195"/>
      <c r="C195"/>
      <c r="D195"/>
      <c r="E195"/>
      <c r="F195"/>
      <c r="G195"/>
      <c r="H195"/>
      <c r="I195"/>
    </row>
    <row r="196" spans="1:9" x14ac:dyDescent="0.2">
      <c r="A196"/>
      <c r="B196"/>
      <c r="C196"/>
      <c r="D196"/>
      <c r="E196"/>
      <c r="F196"/>
      <c r="G196"/>
      <c r="H196"/>
      <c r="I196"/>
    </row>
    <row r="197" spans="1:9" x14ac:dyDescent="0.2">
      <c r="A197"/>
      <c r="B197"/>
      <c r="C197"/>
      <c r="D197"/>
      <c r="E197"/>
      <c r="F197"/>
      <c r="G197"/>
      <c r="H197"/>
      <c r="I197"/>
    </row>
    <row r="198" spans="1:9" x14ac:dyDescent="0.2">
      <c r="A198"/>
      <c r="B198"/>
      <c r="C198"/>
      <c r="D198"/>
      <c r="E198"/>
      <c r="F198"/>
      <c r="G198"/>
      <c r="H198"/>
      <c r="I198"/>
    </row>
    <row r="199" spans="1:9" x14ac:dyDescent="0.2">
      <c r="A199"/>
      <c r="B199"/>
      <c r="C199"/>
      <c r="D199"/>
      <c r="E199"/>
      <c r="F199"/>
      <c r="G199"/>
      <c r="H199"/>
      <c r="I199"/>
    </row>
    <row r="200" spans="1:9" x14ac:dyDescent="0.2">
      <c r="A200"/>
      <c r="B200"/>
      <c r="C200"/>
      <c r="D200"/>
      <c r="E200"/>
      <c r="F200"/>
      <c r="G200"/>
      <c r="H200"/>
      <c r="I200"/>
    </row>
    <row r="201" spans="1:9" x14ac:dyDescent="0.2">
      <c r="A201"/>
      <c r="B201"/>
      <c r="C201"/>
      <c r="D201"/>
      <c r="E201"/>
      <c r="F201"/>
      <c r="G201"/>
      <c r="H201"/>
      <c r="I201"/>
    </row>
    <row r="202" spans="1:9" x14ac:dyDescent="0.2">
      <c r="A202"/>
      <c r="B202"/>
      <c r="C202"/>
      <c r="D202"/>
      <c r="E202"/>
      <c r="F202"/>
      <c r="G202"/>
      <c r="H202"/>
      <c r="I202"/>
    </row>
    <row r="203" spans="1:9" x14ac:dyDescent="0.2">
      <c r="A203"/>
      <c r="B203"/>
      <c r="C203"/>
      <c r="D203"/>
      <c r="E203"/>
      <c r="F203"/>
      <c r="G203"/>
      <c r="H203"/>
      <c r="I203"/>
    </row>
    <row r="204" spans="1:9" x14ac:dyDescent="0.2">
      <c r="A204"/>
      <c r="B204"/>
      <c r="C204"/>
      <c r="D204"/>
      <c r="E204"/>
      <c r="F204"/>
      <c r="G204"/>
      <c r="H204"/>
      <c r="I204"/>
    </row>
    <row r="205" spans="1:9" x14ac:dyDescent="0.2">
      <c r="A205"/>
      <c r="B205"/>
      <c r="C205"/>
      <c r="D205"/>
      <c r="E205"/>
      <c r="F205"/>
      <c r="G205"/>
      <c r="H205"/>
      <c r="I205"/>
    </row>
    <row r="206" spans="1:9" x14ac:dyDescent="0.2">
      <c r="A206"/>
      <c r="B206"/>
      <c r="C206"/>
      <c r="D206"/>
      <c r="E206"/>
      <c r="F206"/>
      <c r="G206"/>
      <c r="H206"/>
      <c r="I206"/>
    </row>
    <row r="207" spans="1:9" x14ac:dyDescent="0.2">
      <c r="A207"/>
      <c r="B207"/>
      <c r="C207"/>
      <c r="D207"/>
      <c r="E207"/>
      <c r="F207"/>
      <c r="G207"/>
      <c r="H207"/>
      <c r="I207"/>
    </row>
    <row r="208" spans="1:9" x14ac:dyDescent="0.2">
      <c r="A208"/>
      <c r="B208"/>
      <c r="C208"/>
      <c r="D208"/>
      <c r="E208"/>
      <c r="F208"/>
      <c r="G208"/>
      <c r="H208"/>
      <c r="I208"/>
    </row>
    <row r="209" spans="1:9" x14ac:dyDescent="0.2">
      <c r="A209"/>
      <c r="B209"/>
      <c r="C209"/>
      <c r="D209"/>
      <c r="E209"/>
      <c r="F209"/>
      <c r="G209"/>
      <c r="H209"/>
      <c r="I209"/>
    </row>
    <row r="210" spans="1:9" x14ac:dyDescent="0.2">
      <c r="A210"/>
      <c r="B210"/>
      <c r="C210"/>
      <c r="D210"/>
      <c r="E210"/>
      <c r="F210"/>
      <c r="G210"/>
      <c r="H210"/>
      <c r="I210"/>
    </row>
    <row r="211" spans="1:9" x14ac:dyDescent="0.2">
      <c r="A211"/>
      <c r="B211"/>
      <c r="C211"/>
      <c r="D211"/>
      <c r="E211"/>
      <c r="F211"/>
      <c r="G211"/>
      <c r="H211"/>
      <c r="I211"/>
    </row>
    <row r="212" spans="1:9" x14ac:dyDescent="0.2">
      <c r="A212"/>
      <c r="B212"/>
      <c r="C212"/>
      <c r="D212"/>
      <c r="E212"/>
      <c r="F212"/>
      <c r="G212"/>
      <c r="H212"/>
      <c r="I212"/>
    </row>
    <row r="213" spans="1:9" x14ac:dyDescent="0.2">
      <c r="A213"/>
      <c r="B213"/>
      <c r="C213"/>
      <c r="D213"/>
      <c r="E213"/>
      <c r="F213"/>
      <c r="G213"/>
      <c r="H213"/>
      <c r="I213"/>
    </row>
    <row r="214" spans="1:9" x14ac:dyDescent="0.2">
      <c r="A214"/>
      <c r="B214"/>
      <c r="C214"/>
      <c r="D214"/>
      <c r="E214"/>
      <c r="F214"/>
      <c r="G214"/>
      <c r="H214"/>
      <c r="I214"/>
    </row>
    <row r="215" spans="1:9" x14ac:dyDescent="0.2">
      <c r="A215"/>
      <c r="B215"/>
      <c r="C215"/>
      <c r="D215"/>
      <c r="E215"/>
      <c r="F215"/>
      <c r="G215"/>
      <c r="H215"/>
      <c r="I215"/>
    </row>
    <row r="216" spans="1:9" x14ac:dyDescent="0.2">
      <c r="A216"/>
      <c r="B216"/>
      <c r="C216"/>
      <c r="D216"/>
      <c r="E216"/>
      <c r="F216"/>
      <c r="G216"/>
      <c r="H216"/>
      <c r="I216"/>
    </row>
    <row r="217" spans="1:9" x14ac:dyDescent="0.2">
      <c r="A217"/>
      <c r="B217"/>
      <c r="C217"/>
      <c r="D217"/>
      <c r="E217"/>
      <c r="F217"/>
      <c r="G217"/>
      <c r="H217"/>
      <c r="I217"/>
    </row>
    <row r="218" spans="1:9" x14ac:dyDescent="0.2">
      <c r="A218"/>
      <c r="B218"/>
      <c r="C218"/>
      <c r="D218"/>
      <c r="E218"/>
      <c r="F218"/>
      <c r="G218"/>
      <c r="H218"/>
      <c r="I218"/>
    </row>
    <row r="219" spans="1:9" x14ac:dyDescent="0.2">
      <c r="A219"/>
      <c r="B219"/>
      <c r="C219"/>
      <c r="D219"/>
      <c r="E219"/>
      <c r="F219"/>
      <c r="G219"/>
      <c r="H219"/>
      <c r="I219"/>
    </row>
    <row r="220" spans="1:9" x14ac:dyDescent="0.2">
      <c r="A220"/>
      <c r="B220"/>
      <c r="C220"/>
      <c r="D220"/>
      <c r="E220"/>
      <c r="F220"/>
      <c r="G220"/>
      <c r="H220"/>
      <c r="I220"/>
    </row>
    <row r="221" spans="1:9" x14ac:dyDescent="0.2">
      <c r="A221"/>
      <c r="B221"/>
      <c r="C221"/>
      <c r="D221"/>
      <c r="E221"/>
      <c r="F221"/>
      <c r="G221"/>
      <c r="H221"/>
      <c r="I221"/>
    </row>
    <row r="222" spans="1:9" x14ac:dyDescent="0.2">
      <c r="A222"/>
      <c r="B222"/>
      <c r="C222"/>
      <c r="D222"/>
      <c r="E222"/>
      <c r="F222"/>
      <c r="G222"/>
      <c r="H222"/>
      <c r="I222"/>
    </row>
    <row r="223" spans="1:9" x14ac:dyDescent="0.2">
      <c r="A223"/>
      <c r="B223"/>
      <c r="C223"/>
      <c r="D223"/>
      <c r="E223"/>
      <c r="F223"/>
      <c r="G223"/>
      <c r="H223"/>
      <c r="I223"/>
    </row>
    <row r="224" spans="1:9" x14ac:dyDescent="0.2">
      <c r="A224"/>
      <c r="B224"/>
      <c r="C224"/>
      <c r="D224"/>
      <c r="E224"/>
      <c r="F224"/>
      <c r="G224"/>
      <c r="H224"/>
      <c r="I224"/>
    </row>
    <row r="225" spans="1:9" x14ac:dyDescent="0.2">
      <c r="A225"/>
      <c r="B225"/>
      <c r="C225"/>
      <c r="D225"/>
      <c r="E225"/>
      <c r="F225"/>
      <c r="G225"/>
      <c r="H225"/>
      <c r="I225"/>
    </row>
    <row r="226" spans="1:9" x14ac:dyDescent="0.2">
      <c r="A226"/>
      <c r="B226"/>
      <c r="C226"/>
      <c r="D226"/>
      <c r="E226"/>
      <c r="F226"/>
      <c r="G226"/>
      <c r="H226"/>
      <c r="I226"/>
    </row>
    <row r="227" spans="1:9" x14ac:dyDescent="0.2">
      <c r="A227"/>
      <c r="B227"/>
      <c r="C227"/>
      <c r="D227"/>
      <c r="E227"/>
      <c r="F227"/>
      <c r="G227"/>
      <c r="H227"/>
      <c r="I227"/>
    </row>
    <row r="228" spans="1:9" x14ac:dyDescent="0.2">
      <c r="A228"/>
      <c r="B228"/>
      <c r="C228"/>
      <c r="D228"/>
      <c r="E228"/>
      <c r="F228"/>
      <c r="G228"/>
      <c r="H228"/>
      <c r="I228"/>
    </row>
    <row r="229" spans="1:9" x14ac:dyDescent="0.2">
      <c r="A229"/>
      <c r="B229"/>
      <c r="C229"/>
      <c r="D229"/>
      <c r="E229"/>
      <c r="F229"/>
      <c r="G229"/>
      <c r="H229"/>
      <c r="I229"/>
    </row>
    <row r="230" spans="1:9" x14ac:dyDescent="0.2">
      <c r="A230"/>
      <c r="B230"/>
      <c r="C230"/>
      <c r="D230"/>
      <c r="E230"/>
      <c r="F230"/>
      <c r="G230"/>
      <c r="H230"/>
      <c r="I230"/>
    </row>
    <row r="231" spans="1:9" x14ac:dyDescent="0.2">
      <c r="A231"/>
      <c r="B231"/>
      <c r="C231"/>
      <c r="D231"/>
      <c r="E231"/>
      <c r="F231"/>
      <c r="G231"/>
      <c r="H231"/>
      <c r="I231"/>
    </row>
    <row r="232" spans="1:9" x14ac:dyDescent="0.2">
      <c r="A232"/>
      <c r="B232"/>
      <c r="C232"/>
      <c r="D232"/>
      <c r="E232"/>
      <c r="F232"/>
      <c r="G232"/>
      <c r="H232"/>
      <c r="I232"/>
    </row>
    <row r="233" spans="1:9" x14ac:dyDescent="0.2">
      <c r="A233"/>
      <c r="B233"/>
      <c r="C233"/>
      <c r="D233"/>
      <c r="E233"/>
      <c r="F233"/>
      <c r="G233"/>
      <c r="H233"/>
      <c r="I233"/>
    </row>
    <row r="234" spans="1:9" x14ac:dyDescent="0.2">
      <c r="A234"/>
      <c r="B234"/>
      <c r="C234"/>
      <c r="D234"/>
      <c r="E234"/>
      <c r="F234"/>
      <c r="G234"/>
      <c r="H234"/>
      <c r="I234"/>
    </row>
    <row r="235" spans="1:9" x14ac:dyDescent="0.2">
      <c r="A235"/>
      <c r="B235"/>
      <c r="C235"/>
      <c r="D235"/>
      <c r="E235"/>
      <c r="F235"/>
      <c r="G235"/>
      <c r="H235"/>
      <c r="I235"/>
    </row>
    <row r="236" spans="1:9" x14ac:dyDescent="0.2">
      <c r="A236"/>
      <c r="B236"/>
      <c r="C236"/>
      <c r="D236"/>
      <c r="E236"/>
      <c r="F236"/>
      <c r="G236"/>
      <c r="H236"/>
      <c r="I236"/>
    </row>
    <row r="237" spans="1:9" x14ac:dyDescent="0.2">
      <c r="A237"/>
      <c r="B237"/>
      <c r="C237"/>
      <c r="D237"/>
      <c r="E237"/>
      <c r="F237"/>
      <c r="G237"/>
      <c r="H237"/>
      <c r="I237"/>
    </row>
    <row r="238" spans="1:9" x14ac:dyDescent="0.2">
      <c r="A238"/>
      <c r="B238"/>
      <c r="C238"/>
      <c r="D238"/>
      <c r="E238"/>
      <c r="F238"/>
      <c r="G238"/>
      <c r="H238"/>
      <c r="I238"/>
    </row>
    <row r="239" spans="1:9" x14ac:dyDescent="0.2">
      <c r="A239"/>
      <c r="B239"/>
      <c r="C239"/>
      <c r="D239"/>
      <c r="E239"/>
      <c r="F239"/>
      <c r="G239"/>
      <c r="H239"/>
      <c r="I239"/>
    </row>
    <row r="240" spans="1:9" x14ac:dyDescent="0.2">
      <c r="A240"/>
      <c r="B240"/>
      <c r="C240"/>
      <c r="D240"/>
      <c r="E240"/>
      <c r="F240"/>
      <c r="G240"/>
      <c r="H240"/>
      <c r="I240"/>
    </row>
    <row r="241" spans="1:9" x14ac:dyDescent="0.2">
      <c r="A241"/>
      <c r="B241"/>
      <c r="C241"/>
      <c r="D241"/>
      <c r="E241"/>
      <c r="F241"/>
      <c r="G241"/>
      <c r="H241"/>
      <c r="I241"/>
    </row>
    <row r="242" spans="1:9" x14ac:dyDescent="0.2">
      <c r="A242"/>
      <c r="B242"/>
      <c r="C242"/>
      <c r="D242"/>
      <c r="E242"/>
      <c r="F242"/>
      <c r="G242"/>
      <c r="H242"/>
      <c r="I242"/>
    </row>
    <row r="243" spans="1:9" x14ac:dyDescent="0.2">
      <c r="A243"/>
      <c r="B243"/>
      <c r="C243"/>
      <c r="D243"/>
      <c r="E243"/>
      <c r="F243"/>
      <c r="G243"/>
      <c r="H243"/>
      <c r="I243"/>
    </row>
    <row r="244" spans="1:9" x14ac:dyDescent="0.2">
      <c r="A244"/>
      <c r="B244"/>
      <c r="C244"/>
      <c r="D244"/>
      <c r="E244"/>
      <c r="F244"/>
      <c r="G244"/>
      <c r="H244"/>
      <c r="I244"/>
    </row>
    <row r="245" spans="1:9" x14ac:dyDescent="0.2">
      <c r="A245"/>
      <c r="B245"/>
      <c r="C245"/>
      <c r="D245"/>
      <c r="E245"/>
      <c r="F245"/>
      <c r="G245"/>
      <c r="H245"/>
      <c r="I245"/>
    </row>
    <row r="246" spans="1:9" x14ac:dyDescent="0.2">
      <c r="A246"/>
      <c r="B246"/>
      <c r="C246"/>
      <c r="D246"/>
      <c r="E246"/>
      <c r="F246"/>
      <c r="G246"/>
      <c r="H246"/>
      <c r="I246"/>
    </row>
    <row r="247" spans="1:9" x14ac:dyDescent="0.2">
      <c r="A247"/>
      <c r="B247"/>
      <c r="C247"/>
      <c r="D247"/>
      <c r="E247"/>
      <c r="F247"/>
      <c r="G247"/>
      <c r="H247"/>
      <c r="I247"/>
    </row>
    <row r="248" spans="1:9" x14ac:dyDescent="0.2">
      <c r="A248"/>
      <c r="B248"/>
      <c r="C248"/>
      <c r="D248"/>
      <c r="E248"/>
      <c r="F248"/>
      <c r="G248"/>
      <c r="H248"/>
      <c r="I248"/>
    </row>
    <row r="249" spans="1:9" x14ac:dyDescent="0.2">
      <c r="A249"/>
      <c r="B249"/>
      <c r="C249"/>
      <c r="D249"/>
      <c r="E249"/>
      <c r="F249"/>
      <c r="G249"/>
      <c r="H249"/>
      <c r="I249"/>
    </row>
    <row r="250" spans="1:9" x14ac:dyDescent="0.2">
      <c r="A250"/>
      <c r="B250"/>
      <c r="C250"/>
      <c r="D250"/>
      <c r="E250"/>
      <c r="F250"/>
      <c r="G250"/>
      <c r="H250"/>
      <c r="I250"/>
    </row>
    <row r="251" spans="1:9" x14ac:dyDescent="0.2">
      <c r="A251"/>
      <c r="B251"/>
      <c r="C251"/>
      <c r="D251"/>
      <c r="E251"/>
      <c r="F251"/>
      <c r="G251"/>
      <c r="H251"/>
      <c r="I251"/>
    </row>
    <row r="252" spans="1:9" x14ac:dyDescent="0.2">
      <c r="A252"/>
      <c r="B252"/>
      <c r="C252"/>
      <c r="D252"/>
      <c r="E252"/>
      <c r="F252"/>
      <c r="G252"/>
      <c r="H252"/>
      <c r="I252"/>
    </row>
    <row r="253" spans="1:9" x14ac:dyDescent="0.2">
      <c r="A253"/>
      <c r="B253"/>
      <c r="C253"/>
      <c r="D253"/>
      <c r="E253"/>
      <c r="F253"/>
      <c r="G253"/>
      <c r="H253"/>
      <c r="I253"/>
    </row>
    <row r="254" spans="1:9" x14ac:dyDescent="0.2">
      <c r="A254"/>
      <c r="B254"/>
      <c r="C254"/>
      <c r="D254"/>
      <c r="E254"/>
      <c r="F254"/>
      <c r="G254"/>
      <c r="H254"/>
      <c r="I254"/>
    </row>
    <row r="255" spans="1:9" x14ac:dyDescent="0.2">
      <c r="A255"/>
      <c r="B255"/>
      <c r="C255"/>
      <c r="D255"/>
      <c r="E255"/>
      <c r="F255"/>
      <c r="G255"/>
      <c r="H255"/>
      <c r="I255"/>
    </row>
    <row r="256" spans="1:9" x14ac:dyDescent="0.2">
      <c r="A256"/>
      <c r="B256"/>
      <c r="C256"/>
      <c r="D256"/>
      <c r="E256"/>
      <c r="F256"/>
      <c r="G256"/>
      <c r="H256"/>
      <c r="I256"/>
    </row>
    <row r="257" spans="1:9" x14ac:dyDescent="0.2">
      <c r="A257"/>
      <c r="B257"/>
      <c r="C257"/>
      <c r="D257"/>
      <c r="E257"/>
      <c r="F257"/>
      <c r="G257"/>
      <c r="H257"/>
      <c r="I257"/>
    </row>
    <row r="258" spans="1:9" x14ac:dyDescent="0.2">
      <c r="A258"/>
      <c r="B258"/>
      <c r="C258"/>
      <c r="D258"/>
      <c r="E258"/>
      <c r="F258"/>
      <c r="G258"/>
      <c r="H258"/>
      <c r="I258"/>
    </row>
    <row r="259" spans="1:9" x14ac:dyDescent="0.2">
      <c r="A259"/>
      <c r="B259"/>
      <c r="C259"/>
      <c r="D259"/>
      <c r="E259"/>
      <c r="F259"/>
      <c r="G259"/>
      <c r="H259"/>
      <c r="I259"/>
    </row>
    <row r="260" spans="1:9" x14ac:dyDescent="0.2">
      <c r="A260"/>
      <c r="B260"/>
      <c r="C260"/>
      <c r="D260"/>
      <c r="E260"/>
      <c r="F260"/>
      <c r="G260"/>
      <c r="H260"/>
      <c r="I260"/>
    </row>
    <row r="261" spans="1:9" x14ac:dyDescent="0.2">
      <c r="A261"/>
      <c r="B261"/>
      <c r="C261"/>
      <c r="D261"/>
      <c r="E261"/>
      <c r="F261"/>
      <c r="G261"/>
      <c r="H261"/>
      <c r="I261"/>
    </row>
    <row r="262" spans="1:9" x14ac:dyDescent="0.2">
      <c r="A262"/>
      <c r="B262"/>
      <c r="C262"/>
      <c r="D262"/>
      <c r="E262"/>
      <c r="F262"/>
      <c r="G262"/>
      <c r="H262"/>
      <c r="I262"/>
    </row>
    <row r="263" spans="1:9" x14ac:dyDescent="0.2">
      <c r="A263"/>
      <c r="B263"/>
      <c r="C263"/>
      <c r="D263"/>
      <c r="E263"/>
      <c r="F263"/>
      <c r="G263"/>
      <c r="H263"/>
      <c r="I263"/>
    </row>
    <row r="264" spans="1:9" x14ac:dyDescent="0.2">
      <c r="A264"/>
      <c r="B264"/>
      <c r="C264"/>
      <c r="D264"/>
      <c r="E264"/>
      <c r="F264"/>
      <c r="G264"/>
      <c r="H264"/>
      <c r="I264"/>
    </row>
    <row r="265" spans="1:9" x14ac:dyDescent="0.2">
      <c r="A265"/>
      <c r="B265"/>
      <c r="C265"/>
      <c r="D265"/>
      <c r="E265"/>
      <c r="F265"/>
      <c r="G265"/>
      <c r="H265"/>
      <c r="I265"/>
    </row>
    <row r="266" spans="1:9" x14ac:dyDescent="0.2">
      <c r="A266"/>
      <c r="B266"/>
      <c r="C266"/>
      <c r="D266"/>
      <c r="E266"/>
      <c r="F266"/>
      <c r="G266"/>
      <c r="H266"/>
      <c r="I266"/>
    </row>
    <row r="267" spans="1:9" x14ac:dyDescent="0.2">
      <c r="A267"/>
      <c r="B267"/>
      <c r="C267"/>
      <c r="D267"/>
      <c r="E267"/>
      <c r="F267"/>
      <c r="G267"/>
      <c r="H267"/>
      <c r="I267"/>
    </row>
    <row r="268" spans="1:9" x14ac:dyDescent="0.2">
      <c r="A268"/>
      <c r="B268"/>
      <c r="C268"/>
      <c r="D268"/>
      <c r="E268"/>
      <c r="F268"/>
      <c r="G268"/>
      <c r="H268"/>
      <c r="I268"/>
    </row>
    <row r="269" spans="1:9" x14ac:dyDescent="0.2">
      <c r="A269"/>
      <c r="B269"/>
      <c r="C269"/>
      <c r="D269"/>
      <c r="E269"/>
      <c r="F269"/>
      <c r="G269"/>
      <c r="H269"/>
      <c r="I269"/>
    </row>
    <row r="270" spans="1:9" x14ac:dyDescent="0.2">
      <c r="A270"/>
      <c r="B270"/>
      <c r="C270"/>
      <c r="D270"/>
      <c r="E270"/>
      <c r="F270"/>
      <c r="G270"/>
      <c r="H270"/>
      <c r="I270"/>
    </row>
    <row r="271" spans="1:9" x14ac:dyDescent="0.2">
      <c r="A271"/>
      <c r="B271"/>
      <c r="C271"/>
      <c r="D271"/>
      <c r="E271"/>
      <c r="F271"/>
      <c r="G271"/>
      <c r="H271"/>
      <c r="I271"/>
    </row>
    <row r="272" spans="1:9" x14ac:dyDescent="0.2">
      <c r="A272"/>
      <c r="B272"/>
      <c r="C272"/>
      <c r="D272"/>
      <c r="E272"/>
      <c r="F272"/>
      <c r="G272"/>
      <c r="H272"/>
      <c r="I272"/>
    </row>
    <row r="273" spans="1:9" x14ac:dyDescent="0.2">
      <c r="A273"/>
      <c r="B273"/>
      <c r="C273"/>
      <c r="D273"/>
      <c r="E273"/>
      <c r="F273"/>
      <c r="G273"/>
      <c r="H273"/>
      <c r="I273"/>
    </row>
    <row r="274" spans="1:9" x14ac:dyDescent="0.2">
      <c r="A274"/>
      <c r="B274"/>
      <c r="C274"/>
      <c r="D274"/>
      <c r="E274"/>
      <c r="F274"/>
      <c r="G274"/>
      <c r="H274"/>
      <c r="I274"/>
    </row>
    <row r="275" spans="1:9" x14ac:dyDescent="0.2">
      <c r="A275"/>
      <c r="B275"/>
      <c r="C275"/>
      <c r="D275"/>
      <c r="E275"/>
      <c r="F275"/>
      <c r="G275"/>
      <c r="H275"/>
      <c r="I275"/>
    </row>
    <row r="276" spans="1:9" x14ac:dyDescent="0.2">
      <c r="A276"/>
      <c r="B276"/>
      <c r="C276"/>
      <c r="D276"/>
      <c r="E276"/>
      <c r="F276"/>
      <c r="G276"/>
      <c r="H276"/>
      <c r="I276"/>
    </row>
    <row r="277" spans="1:9" x14ac:dyDescent="0.2">
      <c r="A277"/>
      <c r="B277"/>
      <c r="C277"/>
      <c r="D277"/>
      <c r="E277"/>
      <c r="F277"/>
      <c r="G277"/>
      <c r="H277"/>
      <c r="I277"/>
    </row>
    <row r="278" spans="1:9" x14ac:dyDescent="0.2">
      <c r="A278"/>
      <c r="B278"/>
      <c r="C278"/>
      <c r="D278"/>
      <c r="E278"/>
      <c r="F278"/>
      <c r="G278"/>
      <c r="H278"/>
      <c r="I278"/>
    </row>
    <row r="279" spans="1:9" x14ac:dyDescent="0.2">
      <c r="A279"/>
      <c r="B279"/>
      <c r="C279"/>
      <c r="D279"/>
      <c r="E279"/>
      <c r="F279"/>
      <c r="G279"/>
      <c r="H279"/>
      <c r="I279"/>
    </row>
    <row r="280" spans="1:9" x14ac:dyDescent="0.2">
      <c r="A280"/>
      <c r="B280"/>
      <c r="C280"/>
      <c r="D280"/>
      <c r="E280"/>
      <c r="F280"/>
      <c r="G280"/>
      <c r="H280"/>
      <c r="I280"/>
    </row>
    <row r="281" spans="1:9" x14ac:dyDescent="0.2">
      <c r="A281"/>
      <c r="B281"/>
      <c r="C281"/>
      <c r="D281"/>
      <c r="E281"/>
      <c r="F281"/>
      <c r="G281"/>
      <c r="H281"/>
      <c r="I281"/>
    </row>
    <row r="282" spans="1:9" x14ac:dyDescent="0.2">
      <c r="A282"/>
      <c r="B282"/>
      <c r="C282"/>
      <c r="D282"/>
      <c r="E282"/>
      <c r="F282"/>
      <c r="G282"/>
      <c r="H282"/>
      <c r="I282"/>
    </row>
    <row r="283" spans="1:9" x14ac:dyDescent="0.2">
      <c r="A283"/>
      <c r="B283"/>
      <c r="C283"/>
      <c r="D283"/>
      <c r="E283"/>
      <c r="F283"/>
      <c r="G283"/>
      <c r="H283"/>
      <c r="I283"/>
    </row>
    <row r="284" spans="1:9" x14ac:dyDescent="0.2">
      <c r="A284"/>
      <c r="B284"/>
      <c r="C284"/>
      <c r="D284"/>
      <c r="E284"/>
      <c r="F284"/>
      <c r="G284"/>
      <c r="H284"/>
      <c r="I284"/>
    </row>
    <row r="285" spans="1:9" x14ac:dyDescent="0.2">
      <c r="A285"/>
      <c r="B285"/>
      <c r="C285"/>
      <c r="D285"/>
      <c r="E285"/>
      <c r="F285"/>
      <c r="G285"/>
      <c r="H285"/>
      <c r="I285"/>
    </row>
    <row r="286" spans="1:9" x14ac:dyDescent="0.2">
      <c r="A286"/>
      <c r="B286"/>
      <c r="C286"/>
      <c r="D286"/>
      <c r="E286"/>
      <c r="F286"/>
      <c r="G286"/>
      <c r="H286"/>
      <c r="I286"/>
    </row>
    <row r="287" spans="1:9" x14ac:dyDescent="0.2">
      <c r="A287"/>
      <c r="B287"/>
      <c r="C287"/>
      <c r="D287"/>
      <c r="E287"/>
      <c r="F287"/>
      <c r="G287"/>
      <c r="H287"/>
      <c r="I287"/>
    </row>
    <row r="288" spans="1:9" x14ac:dyDescent="0.2">
      <c r="A288"/>
      <c r="B288"/>
      <c r="C288"/>
      <c r="D288"/>
      <c r="E288"/>
      <c r="F288"/>
      <c r="G288"/>
      <c r="H288"/>
      <c r="I288"/>
    </row>
    <row r="289" spans="1:9" x14ac:dyDescent="0.2">
      <c r="A289"/>
      <c r="B289"/>
      <c r="C289"/>
      <c r="D289"/>
      <c r="E289"/>
      <c r="F289"/>
      <c r="G289"/>
      <c r="H289"/>
      <c r="I289"/>
    </row>
    <row r="290" spans="1:9" x14ac:dyDescent="0.2">
      <c r="A290"/>
      <c r="B290"/>
      <c r="C290"/>
      <c r="D290"/>
      <c r="E290"/>
      <c r="F290"/>
      <c r="G290"/>
      <c r="H290"/>
      <c r="I290"/>
    </row>
    <row r="291" spans="1:9" x14ac:dyDescent="0.2">
      <c r="A291"/>
      <c r="B291"/>
      <c r="C291"/>
      <c r="D291"/>
      <c r="E291"/>
      <c r="F291"/>
      <c r="G291"/>
      <c r="H291"/>
      <c r="I291"/>
    </row>
    <row r="292" spans="1:9" x14ac:dyDescent="0.2">
      <c r="A292"/>
      <c r="B292"/>
      <c r="C292"/>
      <c r="D292"/>
      <c r="E292"/>
      <c r="F292"/>
      <c r="G292"/>
      <c r="H292"/>
      <c r="I292"/>
    </row>
    <row r="293" spans="1:9" x14ac:dyDescent="0.2">
      <c r="A293"/>
      <c r="B293"/>
      <c r="C293"/>
      <c r="D293"/>
      <c r="E293"/>
      <c r="F293"/>
      <c r="G293"/>
      <c r="H293"/>
      <c r="I293"/>
    </row>
    <row r="294" spans="1:9" x14ac:dyDescent="0.2">
      <c r="A294"/>
      <c r="B294"/>
      <c r="C294"/>
      <c r="D294"/>
      <c r="E294"/>
      <c r="F294"/>
      <c r="G294"/>
      <c r="H294"/>
      <c r="I294"/>
    </row>
    <row r="295" spans="1:9" x14ac:dyDescent="0.2">
      <c r="A295"/>
      <c r="B295"/>
      <c r="C295"/>
      <c r="D295"/>
      <c r="E295"/>
      <c r="F295"/>
      <c r="G295"/>
      <c r="H295"/>
      <c r="I295"/>
    </row>
    <row r="296" spans="1:9" x14ac:dyDescent="0.2">
      <c r="A296"/>
      <c r="B296"/>
      <c r="C296"/>
      <c r="D296"/>
      <c r="E296"/>
      <c r="F296"/>
      <c r="G296"/>
      <c r="H296"/>
      <c r="I296"/>
    </row>
    <row r="297" spans="1:9" x14ac:dyDescent="0.2">
      <c r="A297"/>
      <c r="B297"/>
      <c r="C297"/>
      <c r="D297"/>
      <c r="E297"/>
      <c r="F297"/>
      <c r="G297"/>
      <c r="H297"/>
      <c r="I297"/>
    </row>
    <row r="298" spans="1:9" x14ac:dyDescent="0.2">
      <c r="A298"/>
      <c r="B298"/>
      <c r="C298"/>
      <c r="D298"/>
      <c r="E298"/>
      <c r="F298"/>
      <c r="G298"/>
      <c r="H298"/>
      <c r="I298"/>
    </row>
    <row r="299" spans="1:9" x14ac:dyDescent="0.2">
      <c r="A299"/>
      <c r="B299"/>
      <c r="C299"/>
      <c r="D299"/>
      <c r="E299"/>
      <c r="F299"/>
      <c r="G299"/>
      <c r="H299"/>
      <c r="I299"/>
    </row>
    <row r="300" spans="1:9" x14ac:dyDescent="0.2">
      <c r="A300"/>
      <c r="B300"/>
      <c r="C300"/>
      <c r="D300"/>
      <c r="E300"/>
      <c r="F300"/>
      <c r="G300"/>
      <c r="H300"/>
      <c r="I300"/>
    </row>
    <row r="301" spans="1:9" x14ac:dyDescent="0.2">
      <c r="A301"/>
      <c r="B301"/>
      <c r="C301"/>
      <c r="D301"/>
      <c r="E301"/>
      <c r="F301"/>
      <c r="G301"/>
      <c r="H301"/>
      <c r="I301"/>
    </row>
    <row r="302" spans="1:9" x14ac:dyDescent="0.2">
      <c r="A302"/>
      <c r="B302"/>
      <c r="C302"/>
      <c r="D302"/>
      <c r="E302"/>
      <c r="F302"/>
      <c r="G302"/>
      <c r="H302"/>
      <c r="I302"/>
    </row>
    <row r="303" spans="1:9" x14ac:dyDescent="0.2">
      <c r="A303"/>
      <c r="B303"/>
      <c r="C303"/>
      <c r="D303"/>
      <c r="E303"/>
      <c r="F303"/>
      <c r="G303"/>
      <c r="H303"/>
      <c r="I303"/>
    </row>
    <row r="304" spans="1:9" x14ac:dyDescent="0.2">
      <c r="A304"/>
      <c r="B304"/>
      <c r="C304"/>
      <c r="D304"/>
      <c r="E304"/>
      <c r="F304"/>
      <c r="G304"/>
      <c r="H304"/>
      <c r="I304"/>
    </row>
    <row r="305" spans="1:9" x14ac:dyDescent="0.2">
      <c r="A305"/>
      <c r="B305"/>
      <c r="C305"/>
      <c r="D305"/>
      <c r="E305"/>
      <c r="F305"/>
      <c r="G305"/>
      <c r="H305"/>
      <c r="I305"/>
    </row>
    <row r="306" spans="1:9" x14ac:dyDescent="0.2">
      <c r="A306"/>
      <c r="B306"/>
      <c r="C306"/>
      <c r="D306"/>
      <c r="E306"/>
      <c r="F306"/>
      <c r="G306"/>
      <c r="H306"/>
      <c r="I306"/>
    </row>
    <row r="307" spans="1:9" x14ac:dyDescent="0.2">
      <c r="A307"/>
      <c r="B307"/>
      <c r="C307"/>
      <c r="D307"/>
      <c r="E307"/>
      <c r="F307"/>
      <c r="G307"/>
      <c r="H307"/>
      <c r="I307"/>
    </row>
    <row r="308" spans="1:9" x14ac:dyDescent="0.2">
      <c r="A308"/>
      <c r="B308"/>
      <c r="C308"/>
      <c r="D308"/>
      <c r="E308"/>
      <c r="F308"/>
      <c r="G308"/>
      <c r="H308"/>
      <c r="I308"/>
    </row>
    <row r="309" spans="1:9" x14ac:dyDescent="0.2">
      <c r="A309"/>
      <c r="B309"/>
      <c r="C309"/>
      <c r="D309"/>
      <c r="E309"/>
      <c r="F309"/>
      <c r="G309"/>
      <c r="H309"/>
      <c r="I309"/>
    </row>
    <row r="310" spans="1:9" x14ac:dyDescent="0.2">
      <c r="A310"/>
      <c r="B310"/>
      <c r="C310"/>
      <c r="D310"/>
      <c r="E310"/>
      <c r="F310"/>
      <c r="G310"/>
      <c r="H310"/>
      <c r="I310"/>
    </row>
    <row r="311" spans="1:9" x14ac:dyDescent="0.2">
      <c r="A311"/>
      <c r="B311"/>
      <c r="C311"/>
      <c r="D311"/>
      <c r="E311"/>
      <c r="F311"/>
      <c r="G311"/>
      <c r="H311"/>
      <c r="I311"/>
    </row>
    <row r="312" spans="1:9" x14ac:dyDescent="0.2">
      <c r="A312"/>
      <c r="B312"/>
      <c r="C312"/>
      <c r="D312"/>
      <c r="E312"/>
      <c r="F312"/>
      <c r="G312"/>
      <c r="H312"/>
      <c r="I312"/>
    </row>
    <row r="313" spans="1:9" x14ac:dyDescent="0.2">
      <c r="A313"/>
      <c r="B313"/>
      <c r="C313"/>
      <c r="D313"/>
      <c r="E313"/>
      <c r="F313"/>
      <c r="G313"/>
      <c r="H313"/>
      <c r="I313"/>
    </row>
    <row r="314" spans="1:9" x14ac:dyDescent="0.2">
      <c r="A314"/>
      <c r="B314"/>
      <c r="C314"/>
      <c r="D314"/>
      <c r="E314"/>
      <c r="F314"/>
      <c r="G314"/>
      <c r="H314"/>
      <c r="I314"/>
    </row>
    <row r="315" spans="1:9" x14ac:dyDescent="0.2">
      <c r="A315"/>
      <c r="B315"/>
      <c r="C315"/>
      <c r="D315"/>
      <c r="E315"/>
      <c r="F315"/>
      <c r="G315"/>
      <c r="H315"/>
      <c r="I315"/>
    </row>
    <row r="316" spans="1:9" x14ac:dyDescent="0.2">
      <c r="A316"/>
      <c r="B316"/>
      <c r="C316"/>
      <c r="D316"/>
      <c r="E316"/>
      <c r="F316"/>
      <c r="G316"/>
      <c r="H316"/>
      <c r="I316"/>
    </row>
    <row r="317" spans="1:9" x14ac:dyDescent="0.2">
      <c r="A317"/>
      <c r="B317"/>
      <c r="C317"/>
      <c r="D317"/>
      <c r="E317"/>
      <c r="F317"/>
      <c r="G317"/>
      <c r="H317"/>
      <c r="I317"/>
    </row>
    <row r="318" spans="1:9" x14ac:dyDescent="0.2">
      <c r="A318"/>
      <c r="B318"/>
      <c r="C318"/>
      <c r="D318"/>
      <c r="E318"/>
      <c r="F318"/>
      <c r="G318"/>
      <c r="H318"/>
      <c r="I318"/>
    </row>
    <row r="319" spans="1:9" x14ac:dyDescent="0.2">
      <c r="A319"/>
      <c r="B319"/>
      <c r="C319"/>
      <c r="D319"/>
      <c r="E319"/>
      <c r="F319"/>
      <c r="G319"/>
      <c r="H319"/>
      <c r="I319"/>
    </row>
    <row r="320" spans="1:9" x14ac:dyDescent="0.2">
      <c r="A320"/>
      <c r="B320"/>
      <c r="C320"/>
      <c r="D320"/>
      <c r="E320"/>
      <c r="F320"/>
      <c r="G320"/>
      <c r="H320"/>
      <c r="I320"/>
    </row>
    <row r="321" spans="1:9" x14ac:dyDescent="0.2">
      <c r="A321"/>
      <c r="B321"/>
      <c r="C321"/>
      <c r="D321"/>
      <c r="E321"/>
      <c r="F321"/>
      <c r="G321"/>
      <c r="H321"/>
      <c r="I321"/>
    </row>
    <row r="322" spans="1:9" x14ac:dyDescent="0.2">
      <c r="A322"/>
      <c r="B322"/>
      <c r="C322"/>
      <c r="D322"/>
      <c r="E322"/>
      <c r="F322"/>
      <c r="G322"/>
      <c r="H322"/>
      <c r="I322"/>
    </row>
    <row r="323" spans="1:9" x14ac:dyDescent="0.2">
      <c r="A323"/>
      <c r="B323"/>
      <c r="C323"/>
      <c r="D323"/>
      <c r="E323"/>
      <c r="F323"/>
      <c r="G323"/>
      <c r="H323"/>
      <c r="I323"/>
    </row>
    <row r="324" spans="1:9" x14ac:dyDescent="0.2">
      <c r="A324"/>
      <c r="B324"/>
      <c r="C324"/>
      <c r="D324"/>
      <c r="E324"/>
      <c r="F324"/>
      <c r="G324"/>
      <c r="H324"/>
      <c r="I324"/>
    </row>
    <row r="325" spans="1:9" x14ac:dyDescent="0.2">
      <c r="A325"/>
      <c r="B325"/>
      <c r="C325"/>
      <c r="D325"/>
      <c r="E325"/>
      <c r="F325"/>
      <c r="G325"/>
      <c r="H325"/>
      <c r="I325"/>
    </row>
    <row r="326" spans="1:9" x14ac:dyDescent="0.2">
      <c r="A326"/>
      <c r="B326"/>
      <c r="C326"/>
      <c r="D326"/>
      <c r="E326"/>
      <c r="F326"/>
      <c r="G326"/>
      <c r="H326"/>
      <c r="I326"/>
    </row>
    <row r="327" spans="1:9" x14ac:dyDescent="0.2">
      <c r="A327"/>
      <c r="B327"/>
      <c r="C327"/>
      <c r="D327"/>
      <c r="E327"/>
      <c r="F327"/>
      <c r="G327"/>
      <c r="H327"/>
      <c r="I327"/>
    </row>
    <row r="328" spans="1:9" x14ac:dyDescent="0.2">
      <c r="A328"/>
      <c r="B328"/>
      <c r="C328"/>
      <c r="D328"/>
      <c r="E328"/>
      <c r="F328"/>
      <c r="G328"/>
      <c r="H328"/>
      <c r="I328"/>
    </row>
    <row r="329" spans="1:9" x14ac:dyDescent="0.2">
      <c r="A329"/>
      <c r="B329"/>
      <c r="C329"/>
      <c r="D329"/>
      <c r="E329"/>
      <c r="F329"/>
      <c r="G329"/>
      <c r="H329"/>
      <c r="I329"/>
    </row>
    <row r="330" spans="1:9" x14ac:dyDescent="0.2">
      <c r="A330"/>
      <c r="B330"/>
      <c r="C330"/>
      <c r="D330"/>
      <c r="E330"/>
      <c r="F330"/>
      <c r="G330"/>
      <c r="H330"/>
      <c r="I330"/>
    </row>
    <row r="331" spans="1:9" x14ac:dyDescent="0.2">
      <c r="A331"/>
      <c r="B331"/>
      <c r="C331"/>
      <c r="D331"/>
      <c r="E331"/>
      <c r="F331"/>
      <c r="G331"/>
      <c r="H331"/>
      <c r="I331"/>
    </row>
    <row r="332" spans="1:9" x14ac:dyDescent="0.2">
      <c r="A332"/>
      <c r="B332"/>
      <c r="C332"/>
      <c r="D332"/>
      <c r="E332"/>
      <c r="F332"/>
      <c r="G332"/>
      <c r="H332"/>
      <c r="I332"/>
    </row>
    <row r="333" spans="1:9" x14ac:dyDescent="0.2">
      <c r="A333"/>
      <c r="B333"/>
      <c r="C333"/>
      <c r="D333"/>
      <c r="E333"/>
      <c r="F333"/>
      <c r="G333"/>
      <c r="H333"/>
      <c r="I333"/>
    </row>
    <row r="334" spans="1:9" x14ac:dyDescent="0.2">
      <c r="A334"/>
      <c r="B334"/>
      <c r="C334"/>
      <c r="D334"/>
      <c r="E334"/>
      <c r="F334"/>
      <c r="G334"/>
      <c r="H334"/>
      <c r="I334"/>
    </row>
    <row r="335" spans="1:9" x14ac:dyDescent="0.2">
      <c r="A335"/>
      <c r="B335"/>
      <c r="C335"/>
      <c r="D335"/>
      <c r="E335"/>
      <c r="F335"/>
      <c r="G335"/>
      <c r="H335"/>
      <c r="I335"/>
    </row>
    <row r="336" spans="1:9" x14ac:dyDescent="0.2">
      <c r="A336"/>
      <c r="B336"/>
      <c r="C336"/>
      <c r="D336"/>
      <c r="E336"/>
      <c r="F336"/>
      <c r="G336"/>
      <c r="H336"/>
      <c r="I336"/>
    </row>
    <row r="337" spans="1:9" x14ac:dyDescent="0.2">
      <c r="A337"/>
      <c r="B337"/>
      <c r="C337"/>
      <c r="D337"/>
      <c r="E337"/>
      <c r="F337"/>
      <c r="G337"/>
      <c r="H337"/>
      <c r="I337"/>
    </row>
    <row r="338" spans="1:9" x14ac:dyDescent="0.2">
      <c r="A338"/>
      <c r="B338"/>
      <c r="C338"/>
      <c r="D338"/>
      <c r="E338"/>
      <c r="F338"/>
      <c r="G338"/>
      <c r="H338"/>
      <c r="I338"/>
    </row>
    <row r="339" spans="1:9" x14ac:dyDescent="0.2">
      <c r="A339"/>
      <c r="B339"/>
      <c r="C339"/>
      <c r="D339"/>
      <c r="E339"/>
      <c r="F339"/>
      <c r="G339"/>
      <c r="H339"/>
      <c r="I339"/>
    </row>
    <row r="340" spans="1:9" x14ac:dyDescent="0.2">
      <c r="A340"/>
      <c r="B340"/>
      <c r="C340"/>
      <c r="D340"/>
      <c r="E340"/>
      <c r="F340"/>
      <c r="G340"/>
      <c r="H340"/>
      <c r="I340"/>
    </row>
    <row r="341" spans="1:9" x14ac:dyDescent="0.2">
      <c r="A341"/>
      <c r="B341"/>
      <c r="C341"/>
      <c r="D341"/>
      <c r="E341"/>
      <c r="F341"/>
      <c r="G341"/>
      <c r="H341"/>
      <c r="I341"/>
    </row>
    <row r="342" spans="1:9" x14ac:dyDescent="0.2">
      <c r="A342"/>
      <c r="B342"/>
      <c r="C342"/>
      <c r="D342"/>
      <c r="E342"/>
      <c r="F342"/>
      <c r="G342"/>
      <c r="H342"/>
      <c r="I342"/>
    </row>
    <row r="343" spans="1:9" x14ac:dyDescent="0.2">
      <c r="A343"/>
      <c r="B343"/>
      <c r="C343"/>
      <c r="D343"/>
      <c r="E343"/>
      <c r="F343"/>
      <c r="G343"/>
      <c r="H343"/>
      <c r="I343"/>
    </row>
    <row r="344" spans="1:9" x14ac:dyDescent="0.2">
      <c r="A344"/>
      <c r="B344"/>
      <c r="C344"/>
      <c r="D344"/>
      <c r="E344"/>
      <c r="F344"/>
      <c r="G344"/>
      <c r="H344"/>
      <c r="I344"/>
    </row>
    <row r="345" spans="1:9" x14ac:dyDescent="0.2">
      <c r="A345"/>
      <c r="B345"/>
      <c r="C345"/>
      <c r="D345"/>
      <c r="E345"/>
      <c r="F345"/>
      <c r="G345"/>
      <c r="H345"/>
      <c r="I345"/>
    </row>
    <row r="346" spans="1:9" x14ac:dyDescent="0.2">
      <c r="A346"/>
      <c r="B346"/>
      <c r="C346"/>
      <c r="D346"/>
      <c r="E346"/>
      <c r="F346"/>
      <c r="G346"/>
      <c r="H346"/>
      <c r="I346"/>
    </row>
    <row r="347" spans="1:9" x14ac:dyDescent="0.2">
      <c r="A347"/>
      <c r="B347"/>
      <c r="C347"/>
      <c r="D347"/>
      <c r="E347"/>
      <c r="F347"/>
      <c r="G347"/>
      <c r="H347"/>
      <c r="I347"/>
    </row>
    <row r="348" spans="1:9" x14ac:dyDescent="0.2">
      <c r="A348"/>
      <c r="B348"/>
      <c r="C348"/>
      <c r="D348"/>
      <c r="E348"/>
      <c r="F348"/>
      <c r="G348"/>
      <c r="H348"/>
      <c r="I348"/>
    </row>
    <row r="349" spans="1:9" x14ac:dyDescent="0.2">
      <c r="A349"/>
      <c r="B349"/>
      <c r="C349"/>
      <c r="D349"/>
      <c r="E349"/>
      <c r="F349"/>
      <c r="G349"/>
      <c r="H349"/>
      <c r="I349"/>
    </row>
    <row r="350" spans="1:9" x14ac:dyDescent="0.2">
      <c r="A350"/>
      <c r="B350"/>
      <c r="C350"/>
      <c r="D350"/>
      <c r="E350"/>
      <c r="F350"/>
      <c r="G350"/>
      <c r="H350"/>
      <c r="I350"/>
    </row>
    <row r="351" spans="1:9" x14ac:dyDescent="0.2">
      <c r="A351"/>
      <c r="B351"/>
      <c r="C351"/>
      <c r="D351"/>
      <c r="E351"/>
      <c r="F351"/>
      <c r="G351"/>
      <c r="H351"/>
      <c r="I351"/>
    </row>
    <row r="352" spans="1:9" x14ac:dyDescent="0.2">
      <c r="A352"/>
      <c r="B352"/>
      <c r="C352"/>
      <c r="D352"/>
      <c r="E352"/>
      <c r="F352"/>
      <c r="G352"/>
      <c r="H352"/>
      <c r="I352"/>
    </row>
    <row r="353" spans="1:9" x14ac:dyDescent="0.2">
      <c r="A353"/>
      <c r="B353"/>
      <c r="C353"/>
      <c r="D353"/>
      <c r="E353"/>
      <c r="F353"/>
      <c r="G353"/>
      <c r="H353"/>
      <c r="I353"/>
    </row>
    <row r="354" spans="1:9" x14ac:dyDescent="0.2">
      <c r="A354"/>
      <c r="B354"/>
      <c r="C354"/>
      <c r="D354"/>
      <c r="E354"/>
      <c r="F354"/>
      <c r="G354"/>
      <c r="H354"/>
      <c r="I354"/>
    </row>
    <row r="355" spans="1:9" x14ac:dyDescent="0.2">
      <c r="A355"/>
      <c r="B355"/>
      <c r="C355"/>
      <c r="D355"/>
      <c r="E355"/>
      <c r="F355"/>
      <c r="G355"/>
      <c r="H355"/>
      <c r="I355"/>
    </row>
    <row r="356" spans="1:9" x14ac:dyDescent="0.2">
      <c r="A356"/>
      <c r="B356"/>
      <c r="C356"/>
      <c r="D356"/>
      <c r="E356"/>
      <c r="F356"/>
      <c r="G356"/>
      <c r="H356"/>
      <c r="I356"/>
    </row>
    <row r="357" spans="1:9" x14ac:dyDescent="0.2">
      <c r="A357"/>
      <c r="B357"/>
      <c r="C357"/>
      <c r="D357"/>
      <c r="E357"/>
      <c r="F357"/>
      <c r="G357"/>
      <c r="H357"/>
      <c r="I357"/>
    </row>
    <row r="358" spans="1:9" x14ac:dyDescent="0.2">
      <c r="A358"/>
      <c r="B358"/>
      <c r="C358"/>
      <c r="D358"/>
      <c r="E358"/>
      <c r="F358"/>
      <c r="G358"/>
      <c r="H358"/>
      <c r="I358"/>
    </row>
    <row r="359" spans="1:9" x14ac:dyDescent="0.2">
      <c r="A359"/>
      <c r="B359"/>
      <c r="C359"/>
      <c r="D359"/>
      <c r="E359"/>
      <c r="F359"/>
      <c r="G359"/>
      <c r="H359"/>
      <c r="I359"/>
    </row>
    <row r="360" spans="1:9" x14ac:dyDescent="0.2">
      <c r="A360"/>
      <c r="B360"/>
      <c r="C360"/>
      <c r="D360"/>
      <c r="E360"/>
      <c r="F360"/>
      <c r="G360"/>
      <c r="H360"/>
      <c r="I360"/>
    </row>
    <row r="361" spans="1:9" x14ac:dyDescent="0.2">
      <c r="A361"/>
      <c r="B361"/>
      <c r="C361"/>
      <c r="D361"/>
      <c r="E361"/>
      <c r="F361"/>
      <c r="G361"/>
      <c r="H361"/>
      <c r="I361"/>
    </row>
    <row r="362" spans="1:9" x14ac:dyDescent="0.2">
      <c r="A362"/>
      <c r="B362"/>
      <c r="C362"/>
      <c r="D362"/>
      <c r="E362"/>
      <c r="F362"/>
      <c r="G362"/>
      <c r="H362"/>
      <c r="I362"/>
    </row>
    <row r="363" spans="1:9" x14ac:dyDescent="0.2">
      <c r="A363"/>
      <c r="B363"/>
      <c r="C363"/>
      <c r="D363"/>
      <c r="E363"/>
      <c r="F363"/>
      <c r="G363"/>
      <c r="H363"/>
      <c r="I363"/>
    </row>
    <row r="364" spans="1:9" x14ac:dyDescent="0.2">
      <c r="A364"/>
      <c r="B364"/>
      <c r="C364"/>
      <c r="D364"/>
      <c r="E364"/>
      <c r="F364"/>
      <c r="G364"/>
      <c r="H364"/>
      <c r="I364"/>
    </row>
    <row r="365" spans="1:9" x14ac:dyDescent="0.2">
      <c r="A365"/>
      <c r="B365"/>
      <c r="C365"/>
      <c r="D365"/>
      <c r="E365"/>
      <c r="F365"/>
      <c r="G365"/>
      <c r="H365"/>
      <c r="I365"/>
    </row>
    <row r="366" spans="1:9" x14ac:dyDescent="0.2">
      <c r="A366"/>
      <c r="B366"/>
      <c r="C366"/>
      <c r="D366"/>
      <c r="E366"/>
      <c r="F366"/>
      <c r="G366"/>
      <c r="H366"/>
      <c r="I366"/>
    </row>
    <row r="367" spans="1:9" x14ac:dyDescent="0.2">
      <c r="A367"/>
      <c r="B367"/>
      <c r="C367"/>
      <c r="D367"/>
      <c r="E367"/>
      <c r="F367"/>
      <c r="G367"/>
      <c r="H367"/>
      <c r="I367"/>
    </row>
    <row r="368" spans="1:9" x14ac:dyDescent="0.2">
      <c r="A368"/>
      <c r="B368"/>
      <c r="C368"/>
      <c r="D368"/>
      <c r="E368"/>
      <c r="F368"/>
      <c r="G368"/>
      <c r="H368"/>
      <c r="I368"/>
    </row>
    <row r="369" spans="1:9" x14ac:dyDescent="0.2">
      <c r="A369"/>
      <c r="B369"/>
      <c r="C369"/>
      <c r="D369"/>
      <c r="E369"/>
      <c r="F369"/>
      <c r="G369"/>
      <c r="H369"/>
      <c r="I369"/>
    </row>
    <row r="370" spans="1:9" x14ac:dyDescent="0.2">
      <c r="A370"/>
      <c r="B370"/>
      <c r="C370"/>
      <c r="D370"/>
      <c r="E370"/>
      <c r="F370"/>
      <c r="G370"/>
      <c r="H370"/>
      <c r="I370"/>
    </row>
    <row r="371" spans="1:9" x14ac:dyDescent="0.2">
      <c r="A371"/>
      <c r="B371"/>
      <c r="C371"/>
      <c r="D371"/>
      <c r="E371"/>
      <c r="F371"/>
      <c r="G371"/>
      <c r="H371"/>
      <c r="I371"/>
    </row>
    <row r="372" spans="1:9" x14ac:dyDescent="0.2">
      <c r="A372"/>
      <c r="B372"/>
      <c r="C372"/>
      <c r="D372"/>
      <c r="E372"/>
      <c r="F372"/>
      <c r="G372"/>
      <c r="H372"/>
      <c r="I372"/>
    </row>
    <row r="373" spans="1:9" x14ac:dyDescent="0.2">
      <c r="A373"/>
      <c r="B373"/>
      <c r="C373"/>
      <c r="D373"/>
      <c r="E373"/>
      <c r="F373"/>
      <c r="G373"/>
      <c r="H373"/>
      <c r="I373"/>
    </row>
    <row r="374" spans="1:9" x14ac:dyDescent="0.2">
      <c r="A374"/>
      <c r="B374"/>
      <c r="C374"/>
      <c r="D374"/>
      <c r="E374"/>
      <c r="F374"/>
      <c r="G374"/>
      <c r="H374"/>
      <c r="I374"/>
    </row>
    <row r="375" spans="1:9" x14ac:dyDescent="0.2">
      <c r="A375"/>
      <c r="B375"/>
      <c r="C375"/>
      <c r="D375"/>
      <c r="E375"/>
      <c r="F375"/>
      <c r="G375"/>
      <c r="H375"/>
      <c r="I375"/>
    </row>
    <row r="376" spans="1:9" x14ac:dyDescent="0.2">
      <c r="A376"/>
      <c r="B376"/>
      <c r="C376"/>
      <c r="D376"/>
      <c r="E376"/>
      <c r="F376"/>
      <c r="G376"/>
      <c r="H376"/>
      <c r="I376"/>
    </row>
    <row r="377" spans="1:9" x14ac:dyDescent="0.2">
      <c r="A377"/>
      <c r="B377"/>
      <c r="C377"/>
      <c r="D377"/>
      <c r="E377"/>
      <c r="F377"/>
      <c r="G377"/>
      <c r="H377"/>
      <c r="I377"/>
    </row>
    <row r="378" spans="1:9" x14ac:dyDescent="0.2">
      <c r="A378"/>
      <c r="B378"/>
      <c r="C378"/>
      <c r="D378"/>
      <c r="E378"/>
      <c r="F378"/>
      <c r="G378"/>
      <c r="H378"/>
      <c r="I378"/>
    </row>
    <row r="379" spans="1:9" x14ac:dyDescent="0.2">
      <c r="A379"/>
      <c r="B379"/>
      <c r="C379"/>
      <c r="D379"/>
      <c r="E379"/>
      <c r="F379"/>
      <c r="G379"/>
      <c r="H379"/>
      <c r="I379"/>
    </row>
    <row r="380" spans="1:9" x14ac:dyDescent="0.2">
      <c r="A380"/>
      <c r="B380"/>
      <c r="C380"/>
      <c r="D380"/>
      <c r="E380"/>
      <c r="F380"/>
      <c r="G380"/>
      <c r="H380"/>
      <c r="I380"/>
    </row>
    <row r="381" spans="1:9" x14ac:dyDescent="0.2">
      <c r="A381"/>
      <c r="B381"/>
      <c r="C381"/>
      <c r="D381"/>
      <c r="E381"/>
      <c r="F381"/>
      <c r="G381"/>
      <c r="H381"/>
      <c r="I381"/>
    </row>
    <row r="382" spans="1:9" x14ac:dyDescent="0.2">
      <c r="A382"/>
      <c r="B382"/>
      <c r="C382"/>
      <c r="D382"/>
      <c r="E382"/>
      <c r="F382"/>
      <c r="G382"/>
      <c r="H382"/>
      <c r="I382"/>
    </row>
    <row r="383" spans="1:9" x14ac:dyDescent="0.2">
      <c r="A383"/>
      <c r="B383"/>
      <c r="C383"/>
      <c r="D383"/>
      <c r="E383"/>
      <c r="F383"/>
      <c r="G383"/>
      <c r="H383"/>
      <c r="I383"/>
    </row>
    <row r="384" spans="1:9" x14ac:dyDescent="0.2">
      <c r="A384"/>
      <c r="B384"/>
      <c r="C384"/>
      <c r="D384"/>
      <c r="E384"/>
      <c r="F384"/>
      <c r="G384"/>
      <c r="H384"/>
      <c r="I384"/>
    </row>
    <row r="385" spans="1:9" x14ac:dyDescent="0.2">
      <c r="A385"/>
      <c r="B385"/>
      <c r="C385"/>
      <c r="D385"/>
      <c r="E385"/>
      <c r="F385"/>
      <c r="G385"/>
      <c r="H385"/>
      <c r="I385"/>
    </row>
    <row r="386" spans="1:9" x14ac:dyDescent="0.2">
      <c r="A386"/>
      <c r="B386"/>
      <c r="C386"/>
      <c r="D386"/>
      <c r="E386"/>
      <c r="F386"/>
      <c r="G386"/>
      <c r="H386"/>
      <c r="I386"/>
    </row>
    <row r="387" spans="1:9" x14ac:dyDescent="0.2">
      <c r="A387"/>
      <c r="B387"/>
      <c r="C387"/>
      <c r="D387"/>
      <c r="E387"/>
      <c r="F387"/>
      <c r="G387"/>
      <c r="H387"/>
      <c r="I387"/>
    </row>
    <row r="388" spans="1:9" x14ac:dyDescent="0.2">
      <c r="A388"/>
      <c r="B388"/>
      <c r="C388"/>
      <c r="D388"/>
      <c r="E388"/>
      <c r="F388"/>
      <c r="G388"/>
      <c r="H388"/>
      <c r="I388"/>
    </row>
    <row r="389" spans="1:9" x14ac:dyDescent="0.2">
      <c r="A389"/>
      <c r="B389"/>
      <c r="C389"/>
      <c r="D389"/>
      <c r="E389"/>
      <c r="F389"/>
      <c r="G389"/>
      <c r="H389"/>
      <c r="I389"/>
    </row>
    <row r="390" spans="1:9" x14ac:dyDescent="0.2">
      <c r="A390"/>
      <c r="B390"/>
      <c r="C390"/>
      <c r="D390"/>
      <c r="E390"/>
      <c r="F390"/>
      <c r="G390"/>
      <c r="H390"/>
      <c r="I390"/>
    </row>
    <row r="391" spans="1:9" x14ac:dyDescent="0.2">
      <c r="A391"/>
      <c r="B391"/>
      <c r="C391"/>
      <c r="D391"/>
      <c r="E391"/>
      <c r="F391"/>
      <c r="G391"/>
      <c r="H391"/>
      <c r="I391"/>
    </row>
    <row r="392" spans="1:9" x14ac:dyDescent="0.2">
      <c r="A392"/>
      <c r="B392"/>
      <c r="C392"/>
      <c r="D392"/>
      <c r="E392"/>
      <c r="F392"/>
      <c r="G392"/>
      <c r="H392"/>
      <c r="I392"/>
    </row>
    <row r="393" spans="1:9" x14ac:dyDescent="0.2">
      <c r="A393"/>
      <c r="B393"/>
      <c r="C393"/>
      <c r="D393"/>
      <c r="E393"/>
      <c r="F393"/>
      <c r="G393"/>
      <c r="H393"/>
      <c r="I393"/>
    </row>
    <row r="394" spans="1:9" x14ac:dyDescent="0.2">
      <c r="A394"/>
      <c r="B394"/>
      <c r="C394"/>
      <c r="D394"/>
      <c r="E394"/>
      <c r="F394"/>
      <c r="G394"/>
      <c r="H394"/>
      <c r="I394"/>
    </row>
    <row r="395" spans="1:9" x14ac:dyDescent="0.2">
      <c r="A395"/>
      <c r="B395"/>
      <c r="C395"/>
      <c r="D395"/>
      <c r="E395"/>
      <c r="F395"/>
      <c r="G395"/>
      <c r="H395"/>
      <c r="I395"/>
    </row>
    <row r="396" spans="1:9" x14ac:dyDescent="0.2">
      <c r="A396"/>
      <c r="B396"/>
      <c r="C396"/>
      <c r="D396"/>
      <c r="E396"/>
      <c r="F396"/>
      <c r="G396"/>
      <c r="H396"/>
      <c r="I396"/>
    </row>
    <row r="397" spans="1:9" x14ac:dyDescent="0.2">
      <c r="A397"/>
      <c r="B397"/>
      <c r="C397"/>
      <c r="D397"/>
      <c r="E397"/>
      <c r="F397"/>
      <c r="G397"/>
      <c r="H397"/>
      <c r="I397"/>
    </row>
    <row r="398" spans="1:9" x14ac:dyDescent="0.2">
      <c r="A398"/>
      <c r="B398"/>
      <c r="C398"/>
      <c r="D398"/>
      <c r="E398"/>
      <c r="F398"/>
      <c r="G398"/>
      <c r="H398"/>
      <c r="I398"/>
    </row>
    <row r="399" spans="1:9" x14ac:dyDescent="0.2">
      <c r="A399"/>
      <c r="B399"/>
      <c r="C399"/>
      <c r="D399"/>
      <c r="E399"/>
      <c r="F399"/>
      <c r="G399"/>
      <c r="H399"/>
      <c r="I399"/>
    </row>
    <row r="400" spans="1:9" x14ac:dyDescent="0.2">
      <c r="A400"/>
      <c r="B400"/>
      <c r="C400"/>
      <c r="D400"/>
      <c r="E400"/>
      <c r="F400"/>
      <c r="G400"/>
      <c r="H400"/>
      <c r="I400"/>
    </row>
    <row r="401" spans="1:9" x14ac:dyDescent="0.2">
      <c r="A401"/>
      <c r="B401"/>
      <c r="C401"/>
      <c r="D401"/>
      <c r="E401"/>
      <c r="F401"/>
      <c r="G401"/>
      <c r="H401"/>
      <c r="I401"/>
    </row>
    <row r="402" spans="1:9" x14ac:dyDescent="0.2">
      <c r="A402"/>
      <c r="B402"/>
      <c r="C402"/>
      <c r="D402"/>
      <c r="E402"/>
      <c r="F402"/>
      <c r="G402"/>
      <c r="H402"/>
      <c r="I402"/>
    </row>
    <row r="403" spans="1:9" x14ac:dyDescent="0.2">
      <c r="A403"/>
      <c r="B403"/>
      <c r="C403"/>
      <c r="D403"/>
      <c r="E403"/>
      <c r="F403"/>
      <c r="G403"/>
      <c r="H403"/>
      <c r="I403"/>
    </row>
    <row r="404" spans="1:9" x14ac:dyDescent="0.2">
      <c r="A404"/>
      <c r="B404"/>
      <c r="C404"/>
      <c r="D404"/>
      <c r="E404"/>
      <c r="F404"/>
      <c r="G404"/>
      <c r="H404"/>
      <c r="I404"/>
    </row>
    <row r="405" spans="1:9" x14ac:dyDescent="0.2">
      <c r="A405"/>
      <c r="B405"/>
      <c r="C405"/>
      <c r="D405"/>
      <c r="E405"/>
      <c r="F405"/>
      <c r="G405"/>
      <c r="H405"/>
      <c r="I405"/>
    </row>
    <row r="406" spans="1:9" x14ac:dyDescent="0.2">
      <c r="A406"/>
      <c r="B406"/>
      <c r="C406"/>
      <c r="D406"/>
      <c r="E406"/>
      <c r="F406"/>
      <c r="G406"/>
      <c r="H406"/>
      <c r="I406"/>
    </row>
    <row r="407" spans="1:9" x14ac:dyDescent="0.2">
      <c r="A407"/>
      <c r="B407"/>
      <c r="C407"/>
      <c r="D407"/>
      <c r="E407"/>
      <c r="F407"/>
      <c r="G407"/>
      <c r="H407"/>
      <c r="I407"/>
    </row>
    <row r="408" spans="1:9" x14ac:dyDescent="0.2">
      <c r="A408"/>
      <c r="B408"/>
      <c r="C408"/>
      <c r="D408"/>
      <c r="E408"/>
      <c r="F408"/>
      <c r="G408"/>
      <c r="H408"/>
      <c r="I408"/>
    </row>
    <row r="409" spans="1:9" x14ac:dyDescent="0.2">
      <c r="A409"/>
      <c r="B409"/>
      <c r="C409"/>
      <c r="D409"/>
      <c r="E409"/>
      <c r="F409"/>
      <c r="G409"/>
      <c r="H409"/>
      <c r="I409"/>
    </row>
    <row r="410" spans="1:9" x14ac:dyDescent="0.2">
      <c r="A410"/>
      <c r="B410"/>
      <c r="C410"/>
      <c r="D410"/>
      <c r="E410"/>
      <c r="F410"/>
      <c r="G410"/>
      <c r="H410"/>
      <c r="I410"/>
    </row>
    <row r="411" spans="1:9" ht="15" x14ac:dyDescent="0.25">
      <c r="A411"/>
      <c r="B411"/>
      <c r="C411"/>
      <c r="D411"/>
      <c r="E411"/>
      <c r="F411"/>
      <c r="G411"/>
      <c r="H411"/>
      <c r="I411"/>
    </row>
    <row r="412" spans="1:9" ht="15" x14ac:dyDescent="0.25">
      <c r="A412"/>
      <c r="B412"/>
      <c r="C412"/>
      <c r="D412"/>
      <c r="E412"/>
      <c r="F412"/>
      <c r="G412"/>
      <c r="H412"/>
      <c r="I412"/>
    </row>
    <row r="413" spans="1:9" ht="15" x14ac:dyDescent="0.25">
      <c r="A413"/>
      <c r="B413"/>
      <c r="C413"/>
      <c r="D413"/>
      <c r="E413"/>
      <c r="F413"/>
      <c r="G413"/>
      <c r="H413"/>
      <c r="I413"/>
    </row>
    <row r="414" spans="1:9" ht="15" x14ac:dyDescent="0.25">
      <c r="A414"/>
      <c r="B414"/>
      <c r="C414"/>
      <c r="D414"/>
      <c r="E414"/>
      <c r="F414"/>
      <c r="G414"/>
      <c r="H414"/>
      <c r="I414"/>
    </row>
    <row r="415" spans="1:9" ht="15" x14ac:dyDescent="0.25">
      <c r="A415"/>
      <c r="B415"/>
      <c r="C415"/>
      <c r="D415"/>
      <c r="E415"/>
      <c r="F415"/>
      <c r="G415"/>
      <c r="H415"/>
      <c r="I415"/>
    </row>
    <row r="416" spans="1:9" ht="15" x14ac:dyDescent="0.25">
      <c r="A416"/>
      <c r="B416"/>
      <c r="C416"/>
      <c r="D416"/>
      <c r="E416"/>
      <c r="F416"/>
      <c r="G416"/>
      <c r="H416"/>
      <c r="I416"/>
    </row>
    <row r="417" spans="1:9" ht="15" x14ac:dyDescent="0.25">
      <c r="A417"/>
      <c r="B417"/>
      <c r="C417"/>
      <c r="D417"/>
      <c r="E417"/>
      <c r="F417"/>
      <c r="G417"/>
      <c r="H417"/>
      <c r="I417"/>
    </row>
    <row r="418" spans="1:9" ht="15" x14ac:dyDescent="0.25">
      <c r="A418"/>
      <c r="B418"/>
      <c r="C418"/>
      <c r="D418"/>
      <c r="E418"/>
      <c r="F418"/>
      <c r="G418"/>
      <c r="H418"/>
      <c r="I418"/>
    </row>
    <row r="419" spans="1:9" ht="15" x14ac:dyDescent="0.25">
      <c r="A419"/>
      <c r="B419"/>
      <c r="C419"/>
      <c r="D419"/>
      <c r="E419"/>
      <c r="F419"/>
      <c r="G419"/>
      <c r="H419"/>
      <c r="I419"/>
    </row>
    <row r="420" spans="1:9" ht="15" x14ac:dyDescent="0.25">
      <c r="A420"/>
      <c r="B420"/>
      <c r="C420"/>
      <c r="D420"/>
      <c r="E420"/>
      <c r="F420"/>
      <c r="G420"/>
      <c r="H420"/>
      <c r="I420"/>
    </row>
    <row r="421" spans="1:9" ht="15" x14ac:dyDescent="0.25">
      <c r="A421"/>
      <c r="B421"/>
      <c r="C421"/>
      <c r="D421"/>
      <c r="E421"/>
      <c r="F421"/>
      <c r="G421"/>
      <c r="H421"/>
      <c r="I421"/>
    </row>
    <row r="422" spans="1:9" ht="15" x14ac:dyDescent="0.25">
      <c r="A422"/>
      <c r="B422"/>
      <c r="C422"/>
      <c r="D422"/>
      <c r="E422"/>
      <c r="F422"/>
      <c r="G422"/>
      <c r="H422"/>
      <c r="I422"/>
    </row>
    <row r="423" spans="1:9" ht="15" x14ac:dyDescent="0.25">
      <c r="A423"/>
      <c r="B423"/>
      <c r="C423"/>
      <c r="D423"/>
      <c r="E423"/>
      <c r="F423"/>
      <c r="G423"/>
      <c r="H423"/>
      <c r="I423"/>
    </row>
    <row r="424" spans="1:9" ht="15" x14ac:dyDescent="0.25">
      <c r="A424"/>
      <c r="B424"/>
      <c r="C424"/>
      <c r="D424"/>
      <c r="E424"/>
      <c r="F424"/>
      <c r="G424"/>
      <c r="H424"/>
      <c r="I424"/>
    </row>
    <row r="425" spans="1:9" ht="15" x14ac:dyDescent="0.25">
      <c r="A425"/>
      <c r="B425"/>
      <c r="C425"/>
      <c r="D425"/>
      <c r="E425"/>
      <c r="F425"/>
      <c r="G425"/>
      <c r="H425"/>
      <c r="I425"/>
    </row>
    <row r="426" spans="1:9" ht="15" x14ac:dyDescent="0.25">
      <c r="A426"/>
      <c r="B426"/>
      <c r="C426"/>
      <c r="D426"/>
      <c r="E426"/>
      <c r="F426"/>
      <c r="G426"/>
      <c r="H426"/>
      <c r="I426"/>
    </row>
    <row r="427" spans="1:9" ht="15" x14ac:dyDescent="0.25">
      <c r="A427"/>
      <c r="B427"/>
      <c r="C427"/>
      <c r="D427"/>
      <c r="E427"/>
      <c r="F427"/>
      <c r="G427"/>
      <c r="H427"/>
      <c r="I427"/>
    </row>
    <row r="428" spans="1:9" ht="15" x14ac:dyDescent="0.25">
      <c r="A428"/>
      <c r="B428"/>
      <c r="C428"/>
      <c r="D428"/>
      <c r="E428"/>
      <c r="F428"/>
      <c r="G428"/>
      <c r="H428"/>
      <c r="I428"/>
    </row>
    <row r="429" spans="1:9" ht="15" x14ac:dyDescent="0.25">
      <c r="A429"/>
      <c r="B429"/>
      <c r="C429"/>
      <c r="D429"/>
      <c r="E429"/>
      <c r="F429"/>
      <c r="G429"/>
      <c r="H429"/>
      <c r="I429"/>
    </row>
    <row r="430" spans="1:9" ht="15" x14ac:dyDescent="0.25">
      <c r="A430"/>
      <c r="B430"/>
      <c r="C430"/>
      <c r="D430"/>
      <c r="E430"/>
      <c r="F430"/>
      <c r="G430"/>
      <c r="H430"/>
      <c r="I430"/>
    </row>
    <row r="431" spans="1:9" ht="15" x14ac:dyDescent="0.25">
      <c r="A431"/>
      <c r="B431"/>
      <c r="C431"/>
      <c r="D431"/>
      <c r="E431"/>
      <c r="F431"/>
      <c r="G431"/>
      <c r="H431"/>
      <c r="I431"/>
    </row>
    <row r="432" spans="1:9" ht="15" x14ac:dyDescent="0.25">
      <c r="A432"/>
      <c r="B432"/>
      <c r="C432"/>
      <c r="D432"/>
      <c r="E432"/>
      <c r="F432"/>
      <c r="G432"/>
      <c r="H432"/>
      <c r="I432"/>
    </row>
    <row r="433" spans="1:9" ht="15" x14ac:dyDescent="0.25">
      <c r="A433"/>
      <c r="B433"/>
      <c r="C433"/>
      <c r="D433"/>
      <c r="E433"/>
      <c r="F433"/>
      <c r="G433"/>
      <c r="H433"/>
      <c r="I433"/>
    </row>
    <row r="434" spans="1:9" ht="15" x14ac:dyDescent="0.25">
      <c r="A434"/>
      <c r="B434"/>
      <c r="C434"/>
      <c r="D434"/>
      <c r="E434"/>
      <c r="F434"/>
      <c r="G434"/>
      <c r="H434"/>
      <c r="I434"/>
    </row>
    <row r="435" spans="1:9" ht="15" x14ac:dyDescent="0.25">
      <c r="A435"/>
      <c r="B435"/>
      <c r="C435"/>
      <c r="D435"/>
      <c r="E435"/>
      <c r="F435"/>
      <c r="G435"/>
      <c r="H435"/>
      <c r="I435"/>
    </row>
    <row r="436" spans="1:9" ht="15" x14ac:dyDescent="0.25">
      <c r="A436"/>
      <c r="B436"/>
      <c r="C436"/>
      <c r="D436"/>
      <c r="E436"/>
      <c r="F436"/>
      <c r="G436"/>
      <c r="H436"/>
      <c r="I436"/>
    </row>
    <row r="437" spans="1:9" ht="15" x14ac:dyDescent="0.25">
      <c r="A437"/>
      <c r="B437"/>
      <c r="C437"/>
      <c r="D437"/>
      <c r="E437"/>
      <c r="F437"/>
      <c r="G437"/>
      <c r="H437"/>
      <c r="I437"/>
    </row>
    <row r="438" spans="1:9" ht="15" x14ac:dyDescent="0.25">
      <c r="A438"/>
      <c r="B438"/>
      <c r="C438"/>
      <c r="D438"/>
      <c r="E438"/>
      <c r="F438"/>
      <c r="G438"/>
      <c r="H438"/>
      <c r="I438"/>
    </row>
    <row r="439" spans="1:9" ht="15" x14ac:dyDescent="0.25">
      <c r="A439"/>
      <c r="B439"/>
      <c r="C439"/>
      <c r="D439"/>
      <c r="E439"/>
      <c r="F439"/>
      <c r="G439"/>
      <c r="H439"/>
      <c r="I439"/>
    </row>
    <row r="440" spans="1:9" ht="15" x14ac:dyDescent="0.25">
      <c r="A440"/>
      <c r="B440"/>
      <c r="C440"/>
      <c r="D440"/>
      <c r="E440"/>
      <c r="F440"/>
      <c r="G440"/>
      <c r="H440"/>
      <c r="I440"/>
    </row>
    <row r="441" spans="1:9" ht="15" x14ac:dyDescent="0.25">
      <c r="A441"/>
      <c r="B441"/>
      <c r="C441"/>
      <c r="D441"/>
      <c r="E441"/>
      <c r="F441"/>
      <c r="G441"/>
      <c r="H441"/>
      <c r="I441"/>
    </row>
    <row r="442" spans="1:9" ht="15" x14ac:dyDescent="0.25">
      <c r="A442"/>
      <c r="B442"/>
      <c r="C442"/>
      <c r="D442"/>
      <c r="E442"/>
      <c r="F442"/>
      <c r="G442"/>
      <c r="H442"/>
      <c r="I442"/>
    </row>
    <row r="443" spans="1:9" ht="15" x14ac:dyDescent="0.25">
      <c r="A443"/>
      <c r="B443"/>
      <c r="C443"/>
      <c r="D443"/>
      <c r="E443"/>
      <c r="F443"/>
      <c r="G443"/>
      <c r="H443"/>
      <c r="I443"/>
    </row>
    <row r="444" spans="1:9" ht="15" x14ac:dyDescent="0.25">
      <c r="A444"/>
      <c r="B444"/>
      <c r="C444"/>
      <c r="D444"/>
      <c r="E444"/>
      <c r="F444"/>
      <c r="G444"/>
      <c r="H444"/>
      <c r="I444"/>
    </row>
    <row r="445" spans="1:9" ht="15" x14ac:dyDescent="0.25">
      <c r="A445"/>
      <c r="B445"/>
      <c r="C445"/>
      <c r="D445"/>
      <c r="E445"/>
      <c r="F445"/>
      <c r="G445"/>
      <c r="H445"/>
      <c r="I445"/>
    </row>
    <row r="446" spans="1:9" ht="15" x14ac:dyDescent="0.25">
      <c r="A446"/>
      <c r="B446"/>
      <c r="C446"/>
      <c r="D446"/>
      <c r="E446"/>
      <c r="F446"/>
      <c r="G446"/>
      <c r="H446"/>
      <c r="I446"/>
    </row>
    <row r="447" spans="1:9" ht="15" x14ac:dyDescent="0.25">
      <c r="A447"/>
      <c r="B447"/>
      <c r="C447"/>
      <c r="D447"/>
      <c r="E447"/>
      <c r="F447"/>
      <c r="G447"/>
      <c r="H447"/>
      <c r="I447"/>
    </row>
    <row r="448" spans="1:9" ht="15" x14ac:dyDescent="0.25">
      <c r="A448"/>
      <c r="B448"/>
      <c r="C448"/>
      <c r="D448"/>
      <c r="E448"/>
      <c r="F448"/>
      <c r="G448"/>
      <c r="H448"/>
      <c r="I448"/>
    </row>
    <row r="449" spans="1:9" ht="15" x14ac:dyDescent="0.25">
      <c r="A449"/>
      <c r="B449"/>
      <c r="C449"/>
      <c r="D449"/>
      <c r="E449"/>
      <c r="F449"/>
      <c r="G449"/>
      <c r="H449"/>
      <c r="I449"/>
    </row>
    <row r="450" spans="1:9" ht="15" x14ac:dyDescent="0.25">
      <c r="A450"/>
      <c r="B450"/>
      <c r="C450"/>
      <c r="D450"/>
      <c r="E450"/>
      <c r="F450"/>
      <c r="G450"/>
      <c r="H450"/>
      <c r="I450"/>
    </row>
    <row r="451" spans="1:9" ht="15" x14ac:dyDescent="0.25">
      <c r="A451"/>
      <c r="B451"/>
      <c r="C451"/>
      <c r="D451"/>
      <c r="E451"/>
      <c r="F451"/>
      <c r="G451"/>
      <c r="H451"/>
      <c r="I451"/>
    </row>
    <row r="452" spans="1:9" ht="15" x14ac:dyDescent="0.25">
      <c r="A452"/>
      <c r="B452"/>
      <c r="C452"/>
      <c r="D452"/>
      <c r="E452"/>
      <c r="F452"/>
      <c r="G452"/>
      <c r="H452"/>
      <c r="I452"/>
    </row>
    <row r="453" spans="1:9" ht="15" x14ac:dyDescent="0.25">
      <c r="A453"/>
      <c r="B453"/>
      <c r="C453"/>
      <c r="D453"/>
      <c r="E453"/>
      <c r="F453"/>
      <c r="G453"/>
      <c r="H453"/>
      <c r="I453"/>
    </row>
    <row r="454" spans="1:9" ht="15" x14ac:dyDescent="0.25">
      <c r="A454"/>
      <c r="B454"/>
      <c r="C454"/>
      <c r="D454"/>
      <c r="E454"/>
      <c r="F454"/>
      <c r="G454"/>
      <c r="H454"/>
      <c r="I454"/>
    </row>
    <row r="455" spans="1:9" ht="15" x14ac:dyDescent="0.25">
      <c r="A455"/>
      <c r="B455"/>
      <c r="C455"/>
      <c r="D455"/>
      <c r="E455"/>
      <c r="F455"/>
      <c r="G455"/>
      <c r="H455"/>
      <c r="I455"/>
    </row>
    <row r="456" spans="1:9" ht="15" x14ac:dyDescent="0.25">
      <c r="A456"/>
      <c r="B456"/>
      <c r="C456"/>
      <c r="D456"/>
      <c r="E456"/>
      <c r="F456"/>
      <c r="G456"/>
      <c r="H456"/>
      <c r="I456"/>
    </row>
    <row r="457" spans="1:9" ht="15" x14ac:dyDescent="0.25">
      <c r="A457"/>
      <c r="B457"/>
      <c r="C457"/>
      <c r="D457"/>
      <c r="E457"/>
      <c r="F457"/>
      <c r="G457"/>
      <c r="H457"/>
      <c r="I457"/>
    </row>
    <row r="458" spans="1:9" ht="15" x14ac:dyDescent="0.25">
      <c r="A458"/>
      <c r="B458"/>
      <c r="C458"/>
      <c r="D458"/>
      <c r="E458"/>
      <c r="F458"/>
      <c r="G458"/>
      <c r="H458"/>
      <c r="I458"/>
    </row>
    <row r="459" spans="1:9" ht="15" x14ac:dyDescent="0.25">
      <c r="A459"/>
      <c r="B459"/>
      <c r="C459"/>
      <c r="D459"/>
      <c r="E459"/>
      <c r="F459"/>
      <c r="G459"/>
      <c r="H459"/>
      <c r="I459"/>
    </row>
    <row r="460" spans="1:9" ht="15" x14ac:dyDescent="0.25">
      <c r="A460"/>
      <c r="B460"/>
      <c r="C460"/>
      <c r="D460"/>
      <c r="E460"/>
      <c r="F460"/>
      <c r="G460"/>
      <c r="H460"/>
      <c r="I460"/>
    </row>
    <row r="461" spans="1:9" ht="15" x14ac:dyDescent="0.25">
      <c r="A461"/>
      <c r="B461"/>
      <c r="C461"/>
      <c r="D461"/>
      <c r="E461"/>
      <c r="F461"/>
      <c r="G461"/>
      <c r="H461"/>
      <c r="I461"/>
    </row>
    <row r="462" spans="1:9" ht="15" x14ac:dyDescent="0.25">
      <c r="A462"/>
      <c r="B462"/>
      <c r="C462"/>
      <c r="D462"/>
      <c r="E462"/>
      <c r="F462"/>
      <c r="G462"/>
      <c r="H462"/>
      <c r="I462"/>
    </row>
    <row r="463" spans="1:9" ht="15" x14ac:dyDescent="0.25">
      <c r="A463"/>
      <c r="B463"/>
      <c r="C463"/>
      <c r="D463"/>
      <c r="E463"/>
      <c r="F463"/>
      <c r="G463"/>
      <c r="H463"/>
      <c r="I463"/>
    </row>
    <row r="464" spans="1:9" ht="15" x14ac:dyDescent="0.25">
      <c r="A464"/>
      <c r="B464"/>
      <c r="C464"/>
      <c r="D464"/>
      <c r="E464"/>
      <c r="F464"/>
      <c r="G464"/>
      <c r="H464"/>
      <c r="I464"/>
    </row>
    <row r="465" spans="1:9" ht="15" x14ac:dyDescent="0.25">
      <c r="A465"/>
      <c r="B465"/>
      <c r="C465"/>
      <c r="D465"/>
      <c r="E465"/>
      <c r="F465"/>
      <c r="G465"/>
      <c r="H465"/>
      <c r="I465"/>
    </row>
    <row r="466" spans="1:9" ht="15" x14ac:dyDescent="0.25">
      <c r="A466"/>
      <c r="B466"/>
      <c r="C466"/>
      <c r="D466"/>
      <c r="E466"/>
      <c r="F466"/>
      <c r="G466"/>
      <c r="H466"/>
      <c r="I466"/>
    </row>
    <row r="467" spans="1:9" ht="15" x14ac:dyDescent="0.25">
      <c r="A467"/>
      <c r="B467"/>
      <c r="C467"/>
      <c r="D467"/>
      <c r="E467"/>
      <c r="F467"/>
      <c r="G467"/>
      <c r="H467"/>
      <c r="I467"/>
    </row>
    <row r="468" spans="1:9" ht="15" x14ac:dyDescent="0.25">
      <c r="A468"/>
      <c r="B468"/>
      <c r="C468"/>
      <c r="D468"/>
      <c r="E468"/>
      <c r="F468"/>
      <c r="G468"/>
      <c r="H468"/>
      <c r="I468"/>
    </row>
    <row r="469" spans="1:9" ht="15" x14ac:dyDescent="0.25">
      <c r="A469"/>
      <c r="B469"/>
      <c r="C469"/>
      <c r="D469"/>
      <c r="E469"/>
      <c r="F469"/>
      <c r="G469"/>
      <c r="H469"/>
      <c r="I469"/>
    </row>
    <row r="470" spans="1:9" ht="15" x14ac:dyDescent="0.25">
      <c r="A470"/>
      <c r="B470"/>
      <c r="C470"/>
      <c r="D470"/>
      <c r="E470"/>
      <c r="F470"/>
      <c r="G470"/>
      <c r="H470"/>
      <c r="I470"/>
    </row>
    <row r="471" spans="1:9" ht="15" x14ac:dyDescent="0.25">
      <c r="A471"/>
      <c r="B471"/>
      <c r="C471"/>
      <c r="D471"/>
      <c r="E471"/>
      <c r="F471"/>
      <c r="G471"/>
      <c r="H471"/>
      <c r="I471"/>
    </row>
    <row r="472" spans="1:9" ht="15" x14ac:dyDescent="0.25">
      <c r="A472"/>
      <c r="B472"/>
      <c r="C472"/>
      <c r="D472"/>
      <c r="E472"/>
      <c r="F472"/>
      <c r="G472"/>
      <c r="H472"/>
      <c r="I472"/>
    </row>
    <row r="473" spans="1:9" ht="15" x14ac:dyDescent="0.25">
      <c r="A473"/>
      <c r="B473"/>
      <c r="C473"/>
      <c r="D473"/>
      <c r="E473"/>
      <c r="F473"/>
      <c r="G473"/>
      <c r="H473"/>
      <c r="I473"/>
    </row>
    <row r="474" spans="1:9" ht="15" x14ac:dyDescent="0.25">
      <c r="A474"/>
      <c r="B474"/>
      <c r="C474"/>
      <c r="D474"/>
      <c r="E474"/>
      <c r="F474"/>
      <c r="G474"/>
      <c r="H474"/>
      <c r="I474"/>
    </row>
    <row r="475" spans="1:9" ht="15" x14ac:dyDescent="0.25">
      <c r="A475"/>
      <c r="B475"/>
      <c r="C475"/>
      <c r="D475"/>
      <c r="E475"/>
      <c r="F475"/>
      <c r="G475"/>
      <c r="H475"/>
      <c r="I475"/>
    </row>
    <row r="476" spans="1:9" ht="15" x14ac:dyDescent="0.25">
      <c r="A476"/>
      <c r="B476"/>
      <c r="C476"/>
      <c r="D476"/>
      <c r="E476"/>
      <c r="F476"/>
      <c r="G476"/>
      <c r="H476"/>
      <c r="I476"/>
    </row>
    <row r="477" spans="1:9" ht="15" x14ac:dyDescent="0.25">
      <c r="A477"/>
      <c r="B477"/>
      <c r="C477"/>
      <c r="D477"/>
      <c r="E477"/>
      <c r="F477"/>
      <c r="G477"/>
      <c r="H477"/>
      <c r="I477"/>
    </row>
    <row r="478" spans="1:9" ht="15" x14ac:dyDescent="0.25">
      <c r="A478"/>
      <c r="B478"/>
      <c r="C478"/>
      <c r="D478"/>
      <c r="E478"/>
      <c r="F478"/>
      <c r="G478"/>
      <c r="H478"/>
      <c r="I478"/>
    </row>
    <row r="479" spans="1:9" ht="15" x14ac:dyDescent="0.25">
      <c r="A479"/>
      <c r="B479"/>
      <c r="C479"/>
      <c r="D479"/>
      <c r="E479"/>
      <c r="F479"/>
      <c r="G479"/>
      <c r="H479"/>
      <c r="I479"/>
    </row>
    <row r="480" spans="1:9" ht="15" x14ac:dyDescent="0.25">
      <c r="A480"/>
      <c r="B480"/>
      <c r="C480"/>
      <c r="D480"/>
      <c r="E480"/>
      <c r="F480"/>
      <c r="G480"/>
      <c r="H480"/>
      <c r="I480"/>
    </row>
    <row r="481" spans="1:9" ht="15" x14ac:dyDescent="0.25">
      <c r="A481"/>
      <c r="B481"/>
      <c r="C481"/>
      <c r="D481"/>
      <c r="E481"/>
      <c r="F481"/>
      <c r="G481"/>
      <c r="H481"/>
      <c r="I481"/>
    </row>
    <row r="482" spans="1:9" ht="15" x14ac:dyDescent="0.25">
      <c r="A482"/>
      <c r="B482"/>
      <c r="C482"/>
      <c r="D482"/>
      <c r="E482"/>
      <c r="F482"/>
      <c r="G482"/>
      <c r="H482"/>
      <c r="I482"/>
    </row>
    <row r="483" spans="1:9" ht="15" x14ac:dyDescent="0.25">
      <c r="A483"/>
      <c r="B483"/>
      <c r="C483"/>
      <c r="D483"/>
      <c r="E483"/>
      <c r="F483"/>
      <c r="G483"/>
      <c r="H483"/>
      <c r="I483"/>
    </row>
    <row r="484" spans="1:9" ht="15" x14ac:dyDescent="0.25">
      <c r="A484"/>
      <c r="B484"/>
      <c r="C484"/>
      <c r="D484"/>
      <c r="E484"/>
      <c r="F484"/>
      <c r="G484"/>
      <c r="H484"/>
      <c r="I484"/>
    </row>
    <row r="485" spans="1:9" ht="15" x14ac:dyDescent="0.25">
      <c r="A485"/>
      <c r="B485"/>
      <c r="C485"/>
      <c r="D485"/>
      <c r="E485"/>
      <c r="F485"/>
      <c r="G485"/>
      <c r="H485"/>
      <c r="I485"/>
    </row>
    <row r="486" spans="1:9" ht="15" x14ac:dyDescent="0.25">
      <c r="A486"/>
      <c r="B486"/>
      <c r="C486"/>
      <c r="D486"/>
      <c r="E486"/>
      <c r="F486"/>
      <c r="G486"/>
      <c r="H486"/>
      <c r="I486"/>
    </row>
    <row r="487" spans="1:9" ht="15" x14ac:dyDescent="0.25">
      <c r="A487"/>
      <c r="B487"/>
      <c r="C487"/>
      <c r="D487"/>
      <c r="E487"/>
      <c r="F487"/>
      <c r="G487"/>
      <c r="H487"/>
      <c r="I487"/>
    </row>
    <row r="488" spans="1:9" ht="15" x14ac:dyDescent="0.25">
      <c r="A488"/>
      <c r="B488"/>
      <c r="C488"/>
      <c r="D488"/>
      <c r="E488"/>
      <c r="F488"/>
      <c r="G488"/>
      <c r="H488"/>
      <c r="I488"/>
    </row>
    <row r="489" spans="1:9" ht="15" x14ac:dyDescent="0.25">
      <c r="A489"/>
      <c r="B489"/>
      <c r="C489"/>
      <c r="D489"/>
      <c r="E489"/>
      <c r="F489"/>
      <c r="G489"/>
      <c r="H489"/>
      <c r="I489"/>
    </row>
    <row r="490" spans="1:9" ht="15" x14ac:dyDescent="0.25">
      <c r="A490"/>
      <c r="B490"/>
      <c r="C490"/>
      <c r="D490"/>
      <c r="E490"/>
      <c r="F490"/>
      <c r="G490"/>
      <c r="H490"/>
      <c r="I490"/>
    </row>
    <row r="491" spans="1:9" ht="15" x14ac:dyDescent="0.25">
      <c r="A491"/>
      <c r="B491"/>
      <c r="C491"/>
      <c r="D491"/>
      <c r="E491"/>
      <c r="F491"/>
      <c r="G491"/>
      <c r="H491"/>
      <c r="I491"/>
    </row>
    <row r="492" spans="1:9" ht="15" x14ac:dyDescent="0.25">
      <c r="A492"/>
      <c r="B492"/>
      <c r="C492"/>
      <c r="D492"/>
      <c r="E492"/>
      <c r="F492"/>
      <c r="G492"/>
      <c r="H492"/>
      <c r="I492"/>
    </row>
    <row r="493" spans="1:9" ht="15" x14ac:dyDescent="0.25">
      <c r="A493"/>
      <c r="B493"/>
      <c r="C493"/>
      <c r="D493"/>
      <c r="E493"/>
      <c r="F493"/>
      <c r="G493"/>
      <c r="H493"/>
      <c r="I493"/>
    </row>
    <row r="494" spans="1:9" ht="15" x14ac:dyDescent="0.25">
      <c r="A494"/>
      <c r="B494"/>
      <c r="C494"/>
      <c r="D494"/>
      <c r="E494"/>
      <c r="F494"/>
      <c r="G494"/>
      <c r="H494"/>
      <c r="I494"/>
    </row>
    <row r="495" spans="1:9" ht="15" x14ac:dyDescent="0.25">
      <c r="A495"/>
      <c r="B495"/>
      <c r="C495"/>
      <c r="D495"/>
      <c r="E495"/>
      <c r="F495"/>
      <c r="G495"/>
      <c r="H495"/>
      <c r="I495"/>
    </row>
    <row r="496" spans="1:9" ht="15" x14ac:dyDescent="0.25">
      <c r="A496"/>
      <c r="B496"/>
      <c r="C496"/>
      <c r="D496"/>
      <c r="E496"/>
      <c r="F496"/>
      <c r="G496"/>
      <c r="H496"/>
      <c r="I496"/>
    </row>
  </sheetData>
  <mergeCells count="1">
    <mergeCell ref="A1:I3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1"/>
  <sheetViews>
    <sheetView tabSelected="1" topLeftCell="A150" workbookViewId="0">
      <selection activeCell="D109" sqref="D109"/>
    </sheetView>
  </sheetViews>
  <sheetFormatPr baseColWidth="10" defaultColWidth="11.42578125" defaultRowHeight="15" x14ac:dyDescent="0.25"/>
  <cols>
    <col min="1" max="1" width="17.5703125" bestFit="1" customWidth="1"/>
    <col min="2" max="2" width="35.28515625" bestFit="1" customWidth="1"/>
    <col min="3" max="3" width="35.140625" bestFit="1" customWidth="1"/>
    <col min="4" max="4" width="30" bestFit="1" customWidth="1"/>
    <col min="5" max="5" width="45.42578125" bestFit="1" customWidth="1"/>
    <col min="6" max="6" width="26.42578125" bestFit="1" customWidth="1"/>
    <col min="7" max="7" width="25.28515625" bestFit="1" customWidth="1"/>
    <col min="8" max="8" width="46.7109375" bestFit="1" customWidth="1"/>
    <col min="9" max="9" width="30.7109375" bestFit="1" customWidth="1"/>
  </cols>
  <sheetData>
    <row r="1" spans="1:9" x14ac:dyDescent="0.25">
      <c r="A1" s="65" t="s">
        <v>6</v>
      </c>
      <c r="B1" s="66"/>
      <c r="C1" s="66"/>
      <c r="D1" s="66"/>
      <c r="E1" s="66"/>
      <c r="F1" s="66"/>
      <c r="G1" s="66"/>
      <c r="H1" s="66"/>
      <c r="I1" s="67"/>
    </row>
    <row r="2" spans="1:9" x14ac:dyDescent="0.25">
      <c r="A2" s="68"/>
      <c r="B2" s="69"/>
      <c r="C2" s="69"/>
      <c r="D2" s="69"/>
      <c r="E2" s="69"/>
      <c r="F2" s="69"/>
      <c r="G2" s="69"/>
      <c r="H2" s="69"/>
      <c r="I2" s="70"/>
    </row>
    <row r="3" spans="1:9" ht="15.75" thickBot="1" x14ac:dyDescent="0.3">
      <c r="A3" s="68"/>
      <c r="B3" s="69"/>
      <c r="C3" s="69"/>
      <c r="D3" s="69"/>
      <c r="E3" s="69"/>
      <c r="F3" s="69"/>
      <c r="G3" s="69"/>
      <c r="H3" s="71"/>
      <c r="I3" s="72"/>
    </row>
    <row r="4" spans="1:9" x14ac:dyDescent="0.25">
      <c r="A4" s="26" t="s">
        <v>229</v>
      </c>
      <c r="B4" s="26" t="s">
        <v>8</v>
      </c>
      <c r="C4" s="26" t="s">
        <v>9</v>
      </c>
      <c r="D4" s="26" t="s">
        <v>10</v>
      </c>
      <c r="E4" s="26" t="s">
        <v>11</v>
      </c>
      <c r="F4" s="26" t="s">
        <v>15</v>
      </c>
      <c r="G4" s="26" t="s">
        <v>16</v>
      </c>
      <c r="H4" s="26" t="s">
        <v>12</v>
      </c>
      <c r="I4" s="26" t="s">
        <v>17</v>
      </c>
    </row>
    <row r="5" spans="1:9" x14ac:dyDescent="0.25">
      <c r="A5">
        <v>1</v>
      </c>
      <c r="B5" t="s">
        <v>19</v>
      </c>
      <c r="C5" t="s">
        <v>20</v>
      </c>
      <c r="D5" s="114" t="s">
        <v>21</v>
      </c>
      <c r="E5" t="s">
        <v>22</v>
      </c>
      <c r="F5" t="s">
        <v>228</v>
      </c>
      <c r="G5" t="s">
        <v>199</v>
      </c>
      <c r="H5" t="s">
        <v>23</v>
      </c>
      <c r="I5" t="s">
        <v>24</v>
      </c>
    </row>
    <row r="6" spans="1:9" x14ac:dyDescent="0.25">
      <c r="D6" s="114" t="s">
        <v>26</v>
      </c>
      <c r="E6" s="114" t="s">
        <v>27</v>
      </c>
      <c r="F6" t="s">
        <v>228</v>
      </c>
      <c r="G6" t="s">
        <v>199</v>
      </c>
      <c r="H6" t="s">
        <v>23</v>
      </c>
      <c r="I6" t="s">
        <v>24</v>
      </c>
    </row>
    <row r="7" spans="1:9" x14ac:dyDescent="0.25">
      <c r="D7" s="114" t="s">
        <v>28</v>
      </c>
      <c r="E7" t="s">
        <v>29</v>
      </c>
      <c r="F7" t="s">
        <v>230</v>
      </c>
      <c r="G7" t="s">
        <v>231</v>
      </c>
      <c r="H7" t="s">
        <v>30</v>
      </c>
      <c r="I7" t="s">
        <v>24</v>
      </c>
    </row>
    <row r="8" spans="1:9" x14ac:dyDescent="0.25">
      <c r="D8" s="114"/>
      <c r="E8" t="s">
        <v>22</v>
      </c>
      <c r="F8" t="s">
        <v>230</v>
      </c>
      <c r="G8" t="s">
        <v>231</v>
      </c>
      <c r="H8" t="s">
        <v>30</v>
      </c>
      <c r="I8" t="s">
        <v>24</v>
      </c>
    </row>
    <row r="9" spans="1:9" x14ac:dyDescent="0.25">
      <c r="D9" s="114" t="s">
        <v>31</v>
      </c>
      <c r="E9" t="s">
        <v>32</v>
      </c>
      <c r="F9" t="s">
        <v>230</v>
      </c>
      <c r="G9" t="s">
        <v>231</v>
      </c>
      <c r="H9" t="s">
        <v>23</v>
      </c>
      <c r="I9" t="s">
        <v>24</v>
      </c>
    </row>
    <row r="10" spans="1:9" x14ac:dyDescent="0.25">
      <c r="C10" t="s">
        <v>33</v>
      </c>
      <c r="D10" s="114" t="s">
        <v>36</v>
      </c>
      <c r="E10" t="s">
        <v>37</v>
      </c>
      <c r="F10" t="s">
        <v>107</v>
      </c>
      <c r="G10" t="s">
        <v>85</v>
      </c>
      <c r="H10" t="s">
        <v>30</v>
      </c>
      <c r="I10" t="s">
        <v>24</v>
      </c>
    </row>
    <row r="11" spans="1:9" x14ac:dyDescent="0.25">
      <c r="D11" s="114" t="s">
        <v>22</v>
      </c>
      <c r="E11" t="s">
        <v>37</v>
      </c>
      <c r="F11" t="s">
        <v>228</v>
      </c>
      <c r="G11" t="s">
        <v>199</v>
      </c>
      <c r="H11" t="s">
        <v>30</v>
      </c>
      <c r="I11" t="s">
        <v>24</v>
      </c>
    </row>
    <row r="12" spans="1:9" x14ac:dyDescent="0.25">
      <c r="D12" s="114" t="s">
        <v>34</v>
      </c>
      <c r="E12" t="s">
        <v>22</v>
      </c>
      <c r="F12" t="s">
        <v>107</v>
      </c>
      <c r="G12" t="s">
        <v>85</v>
      </c>
      <c r="H12" t="s">
        <v>30</v>
      </c>
      <c r="I12" t="s">
        <v>24</v>
      </c>
    </row>
    <row r="13" spans="1:9" x14ac:dyDescent="0.25">
      <c r="A13">
        <v>2</v>
      </c>
      <c r="B13" t="s">
        <v>38</v>
      </c>
      <c r="C13" t="s">
        <v>39</v>
      </c>
      <c r="D13" s="114" t="s">
        <v>45</v>
      </c>
      <c r="E13" t="s">
        <v>41</v>
      </c>
      <c r="F13" t="s">
        <v>107</v>
      </c>
      <c r="G13" t="s">
        <v>85</v>
      </c>
      <c r="H13" t="s">
        <v>42</v>
      </c>
      <c r="I13" t="s">
        <v>24</v>
      </c>
    </row>
    <row r="14" spans="1:9" x14ac:dyDescent="0.25">
      <c r="D14" s="114"/>
      <c r="E14" t="s">
        <v>46</v>
      </c>
      <c r="F14" t="s">
        <v>107</v>
      </c>
      <c r="G14" t="s">
        <v>85</v>
      </c>
      <c r="H14" t="s">
        <v>42</v>
      </c>
      <c r="I14" t="s">
        <v>24</v>
      </c>
    </row>
    <row r="15" spans="1:9" x14ac:dyDescent="0.25">
      <c r="D15" s="114" t="s">
        <v>40</v>
      </c>
      <c r="E15" t="s">
        <v>41</v>
      </c>
      <c r="F15" t="s">
        <v>228</v>
      </c>
      <c r="G15" t="s">
        <v>199</v>
      </c>
      <c r="H15" t="s">
        <v>42</v>
      </c>
      <c r="I15" t="s">
        <v>24</v>
      </c>
    </row>
    <row r="16" spans="1:9" x14ac:dyDescent="0.25">
      <c r="D16" s="114"/>
      <c r="E16" t="s">
        <v>43</v>
      </c>
      <c r="F16" t="s">
        <v>107</v>
      </c>
      <c r="G16" t="s">
        <v>85</v>
      </c>
      <c r="H16" t="s">
        <v>42</v>
      </c>
      <c r="I16" t="s">
        <v>24</v>
      </c>
    </row>
    <row r="17" spans="1:9" x14ac:dyDescent="0.25">
      <c r="D17" s="114"/>
      <c r="E17" t="s">
        <v>44</v>
      </c>
      <c r="F17" t="s">
        <v>230</v>
      </c>
      <c r="G17" t="s">
        <v>231</v>
      </c>
      <c r="H17" t="s">
        <v>42</v>
      </c>
      <c r="I17" t="s">
        <v>24</v>
      </c>
    </row>
    <row r="18" spans="1:9" x14ac:dyDescent="0.25">
      <c r="C18" t="s">
        <v>47</v>
      </c>
      <c r="D18" s="114" t="s">
        <v>48</v>
      </c>
      <c r="E18" t="s">
        <v>49</v>
      </c>
      <c r="F18" t="s">
        <v>230</v>
      </c>
      <c r="G18" t="s">
        <v>231</v>
      </c>
      <c r="H18" t="s">
        <v>30</v>
      </c>
      <c r="I18" t="s">
        <v>24</v>
      </c>
    </row>
    <row r="19" spans="1:9" x14ac:dyDescent="0.25">
      <c r="B19" t="s">
        <v>281</v>
      </c>
      <c r="C19" t="s">
        <v>38</v>
      </c>
      <c r="D19" s="114" t="s">
        <v>181</v>
      </c>
      <c r="E19" t="s">
        <v>184</v>
      </c>
      <c r="F19" t="s">
        <v>107</v>
      </c>
      <c r="G19" t="s">
        <v>85</v>
      </c>
      <c r="H19" t="s">
        <v>183</v>
      </c>
      <c r="I19" t="s">
        <v>24</v>
      </c>
    </row>
    <row r="20" spans="1:9" x14ac:dyDescent="0.25">
      <c r="D20" s="114"/>
      <c r="E20" t="s">
        <v>182</v>
      </c>
      <c r="F20" t="s">
        <v>230</v>
      </c>
      <c r="G20" t="s">
        <v>231</v>
      </c>
      <c r="H20" t="s">
        <v>183</v>
      </c>
      <c r="I20" t="s">
        <v>24</v>
      </c>
    </row>
    <row r="21" spans="1:9" x14ac:dyDescent="0.25">
      <c r="D21" s="114"/>
      <c r="E21" t="s">
        <v>185</v>
      </c>
      <c r="F21" t="s">
        <v>230</v>
      </c>
      <c r="G21" t="s">
        <v>231</v>
      </c>
      <c r="H21" t="s">
        <v>183</v>
      </c>
      <c r="I21" t="s">
        <v>24</v>
      </c>
    </row>
    <row r="22" spans="1:9" x14ac:dyDescent="0.25">
      <c r="A22">
        <v>3</v>
      </c>
      <c r="B22" t="s">
        <v>50</v>
      </c>
      <c r="C22" t="s">
        <v>52</v>
      </c>
      <c r="D22" s="114" t="s">
        <v>51</v>
      </c>
      <c r="E22" t="s">
        <v>41</v>
      </c>
      <c r="F22" t="s">
        <v>228</v>
      </c>
      <c r="G22" t="s">
        <v>199</v>
      </c>
      <c r="H22" t="s">
        <v>284</v>
      </c>
      <c r="I22" t="s">
        <v>24</v>
      </c>
    </row>
    <row r="23" spans="1:9" x14ac:dyDescent="0.25">
      <c r="D23" s="114" t="s">
        <v>282</v>
      </c>
      <c r="E23" t="s">
        <v>41</v>
      </c>
      <c r="F23" t="s">
        <v>107</v>
      </c>
      <c r="G23" t="s">
        <v>85</v>
      </c>
      <c r="H23" t="s">
        <v>284</v>
      </c>
      <c r="I23" t="s">
        <v>24</v>
      </c>
    </row>
    <row r="24" spans="1:9" x14ac:dyDescent="0.25">
      <c r="C24" t="s">
        <v>283</v>
      </c>
      <c r="D24" s="114" t="s">
        <v>51</v>
      </c>
      <c r="E24" t="s">
        <v>41</v>
      </c>
      <c r="F24" t="s">
        <v>228</v>
      </c>
      <c r="G24" t="s">
        <v>199</v>
      </c>
      <c r="H24" t="s">
        <v>284</v>
      </c>
      <c r="I24" t="s">
        <v>24</v>
      </c>
    </row>
    <row r="25" spans="1:9" x14ac:dyDescent="0.25">
      <c r="D25" s="114" t="s">
        <v>282</v>
      </c>
      <c r="E25" t="s">
        <v>41</v>
      </c>
      <c r="F25" t="s">
        <v>107</v>
      </c>
      <c r="G25" t="s">
        <v>85</v>
      </c>
      <c r="H25" t="s">
        <v>284</v>
      </c>
      <c r="I25" t="s">
        <v>24</v>
      </c>
    </row>
    <row r="26" spans="1:9" x14ac:dyDescent="0.25">
      <c r="A26">
        <v>4</v>
      </c>
      <c r="B26" t="s">
        <v>53</v>
      </c>
      <c r="C26" t="s">
        <v>71</v>
      </c>
      <c r="D26" s="114" t="s">
        <v>72</v>
      </c>
      <c r="E26" t="s">
        <v>37</v>
      </c>
      <c r="F26" t="s">
        <v>230</v>
      </c>
      <c r="G26" t="s">
        <v>231</v>
      </c>
      <c r="H26" t="s">
        <v>23</v>
      </c>
      <c r="I26" t="s">
        <v>24</v>
      </c>
    </row>
    <row r="27" spans="1:9" x14ac:dyDescent="0.25">
      <c r="D27" s="114"/>
      <c r="E27" t="s">
        <v>56</v>
      </c>
      <c r="F27" t="s">
        <v>228</v>
      </c>
      <c r="G27" t="s">
        <v>199</v>
      </c>
      <c r="H27" t="s">
        <v>23</v>
      </c>
      <c r="I27" t="s">
        <v>24</v>
      </c>
    </row>
    <row r="28" spans="1:9" x14ac:dyDescent="0.25">
      <c r="C28" t="s">
        <v>54</v>
      </c>
      <c r="D28" s="114" t="s">
        <v>61</v>
      </c>
      <c r="E28" t="s">
        <v>56</v>
      </c>
      <c r="F28" t="s">
        <v>230</v>
      </c>
      <c r="G28" t="s">
        <v>231</v>
      </c>
      <c r="H28" t="s">
        <v>23</v>
      </c>
      <c r="I28" t="s">
        <v>24</v>
      </c>
    </row>
    <row r="29" spans="1:9" x14ac:dyDescent="0.25">
      <c r="D29" s="114" t="s">
        <v>57</v>
      </c>
      <c r="E29" t="s">
        <v>56</v>
      </c>
      <c r="F29" t="s">
        <v>230</v>
      </c>
      <c r="G29" t="s">
        <v>231</v>
      </c>
      <c r="H29" t="s">
        <v>23</v>
      </c>
      <c r="I29" t="s">
        <v>24</v>
      </c>
    </row>
    <row r="30" spans="1:9" x14ac:dyDescent="0.25">
      <c r="D30" s="114" t="s">
        <v>55</v>
      </c>
      <c r="E30" t="s">
        <v>37</v>
      </c>
      <c r="F30" t="s">
        <v>230</v>
      </c>
      <c r="G30" t="s">
        <v>231</v>
      </c>
      <c r="H30" t="s">
        <v>42</v>
      </c>
      <c r="I30" t="s">
        <v>24</v>
      </c>
    </row>
    <row r="31" spans="1:9" x14ac:dyDescent="0.25">
      <c r="D31" s="114"/>
      <c r="E31" t="s">
        <v>56</v>
      </c>
      <c r="F31" t="s">
        <v>107</v>
      </c>
      <c r="G31" t="s">
        <v>85</v>
      </c>
      <c r="H31" t="s">
        <v>42</v>
      </c>
      <c r="I31" t="s">
        <v>24</v>
      </c>
    </row>
    <row r="32" spans="1:9" x14ac:dyDescent="0.25">
      <c r="D32" s="114" t="s">
        <v>59</v>
      </c>
      <c r="E32" t="s">
        <v>56</v>
      </c>
      <c r="F32" t="s">
        <v>228</v>
      </c>
      <c r="G32" t="s">
        <v>199</v>
      </c>
      <c r="H32" t="s">
        <v>23</v>
      </c>
      <c r="I32" t="s">
        <v>24</v>
      </c>
    </row>
    <row r="33" spans="1:9" x14ac:dyDescent="0.25">
      <c r="D33" s="114" t="s">
        <v>58</v>
      </c>
      <c r="E33" t="s">
        <v>56</v>
      </c>
      <c r="F33" t="s">
        <v>107</v>
      </c>
      <c r="G33" t="s">
        <v>85</v>
      </c>
      <c r="H33" t="s">
        <v>23</v>
      </c>
      <c r="I33" t="s">
        <v>24</v>
      </c>
    </row>
    <row r="34" spans="1:9" x14ac:dyDescent="0.25">
      <c r="D34" s="114" t="s">
        <v>60</v>
      </c>
      <c r="E34" t="s">
        <v>37</v>
      </c>
      <c r="F34" t="s">
        <v>228</v>
      </c>
      <c r="G34" t="s">
        <v>199</v>
      </c>
      <c r="H34" t="s">
        <v>23</v>
      </c>
      <c r="I34" t="s">
        <v>24</v>
      </c>
    </row>
    <row r="35" spans="1:9" x14ac:dyDescent="0.25">
      <c r="D35" s="114"/>
      <c r="E35" t="s">
        <v>56</v>
      </c>
      <c r="F35" t="s">
        <v>228</v>
      </c>
      <c r="G35" t="s">
        <v>199</v>
      </c>
      <c r="H35" t="s">
        <v>23</v>
      </c>
      <c r="I35" t="s">
        <v>24</v>
      </c>
    </row>
    <row r="36" spans="1:9" x14ac:dyDescent="0.25">
      <c r="D36" s="114" t="s">
        <v>62</v>
      </c>
      <c r="E36" t="s">
        <v>37</v>
      </c>
      <c r="F36" t="s">
        <v>230</v>
      </c>
      <c r="G36" t="s">
        <v>231</v>
      </c>
      <c r="H36" t="s">
        <v>23</v>
      </c>
      <c r="I36" t="s">
        <v>24</v>
      </c>
    </row>
    <row r="37" spans="1:9" x14ac:dyDescent="0.25">
      <c r="D37" s="114"/>
      <c r="E37" t="s">
        <v>56</v>
      </c>
      <c r="F37" t="s">
        <v>107</v>
      </c>
      <c r="G37" t="s">
        <v>85</v>
      </c>
      <c r="H37" t="s">
        <v>23</v>
      </c>
      <c r="I37" t="s">
        <v>24</v>
      </c>
    </row>
    <row r="38" spans="1:9" x14ac:dyDescent="0.25">
      <c r="C38" t="s">
        <v>63</v>
      </c>
      <c r="D38" s="114" t="s">
        <v>64</v>
      </c>
      <c r="E38" t="s">
        <v>56</v>
      </c>
      <c r="F38" t="s">
        <v>228</v>
      </c>
      <c r="G38" t="s">
        <v>199</v>
      </c>
      <c r="H38" t="s">
        <v>23</v>
      </c>
      <c r="I38" t="s">
        <v>24</v>
      </c>
    </row>
    <row r="39" spans="1:9" x14ac:dyDescent="0.25">
      <c r="D39" s="114" t="s">
        <v>65</v>
      </c>
      <c r="E39" t="s">
        <v>56</v>
      </c>
      <c r="F39" t="s">
        <v>230</v>
      </c>
      <c r="G39" t="s">
        <v>231</v>
      </c>
      <c r="H39" t="s">
        <v>23</v>
      </c>
      <c r="I39" t="s">
        <v>24</v>
      </c>
    </row>
    <row r="40" spans="1:9" x14ac:dyDescent="0.25">
      <c r="D40" s="114" t="s">
        <v>66</v>
      </c>
      <c r="E40" t="s">
        <v>37</v>
      </c>
      <c r="F40" t="s">
        <v>107</v>
      </c>
      <c r="G40" t="s">
        <v>85</v>
      </c>
      <c r="H40" t="s">
        <v>23</v>
      </c>
      <c r="I40" t="s">
        <v>24</v>
      </c>
    </row>
    <row r="41" spans="1:9" x14ac:dyDescent="0.25">
      <c r="D41" s="114"/>
      <c r="E41" t="s">
        <v>56</v>
      </c>
      <c r="F41" t="s">
        <v>230</v>
      </c>
      <c r="G41" t="s">
        <v>231</v>
      </c>
      <c r="H41" t="s">
        <v>23</v>
      </c>
      <c r="I41" t="s">
        <v>24</v>
      </c>
    </row>
    <row r="42" spans="1:9" x14ac:dyDescent="0.25">
      <c r="D42" s="114" t="s">
        <v>67</v>
      </c>
      <c r="E42" t="s">
        <v>37</v>
      </c>
      <c r="F42" t="s">
        <v>228</v>
      </c>
      <c r="G42" t="s">
        <v>199</v>
      </c>
      <c r="H42" t="s">
        <v>23</v>
      </c>
      <c r="I42" t="s">
        <v>24</v>
      </c>
    </row>
    <row r="43" spans="1:9" x14ac:dyDescent="0.25">
      <c r="D43" s="114"/>
      <c r="E43" t="s">
        <v>56</v>
      </c>
      <c r="F43" t="s">
        <v>228</v>
      </c>
      <c r="G43" t="s">
        <v>199</v>
      </c>
      <c r="H43" t="s">
        <v>23</v>
      </c>
      <c r="I43" t="s">
        <v>24</v>
      </c>
    </row>
    <row r="44" spans="1:9" x14ac:dyDescent="0.25">
      <c r="D44" s="114" t="s">
        <v>68</v>
      </c>
      <c r="E44" t="s">
        <v>56</v>
      </c>
      <c r="F44" t="s">
        <v>228</v>
      </c>
      <c r="G44" t="s">
        <v>199</v>
      </c>
      <c r="H44" t="s">
        <v>23</v>
      </c>
      <c r="I44" t="s">
        <v>24</v>
      </c>
    </row>
    <row r="45" spans="1:9" x14ac:dyDescent="0.25">
      <c r="C45" t="s">
        <v>69</v>
      </c>
      <c r="D45" s="114" t="s">
        <v>70</v>
      </c>
      <c r="E45" t="s">
        <v>56</v>
      </c>
      <c r="F45" t="s">
        <v>230</v>
      </c>
      <c r="G45" t="s">
        <v>231</v>
      </c>
      <c r="H45" t="s">
        <v>23</v>
      </c>
      <c r="I45" t="s">
        <v>24</v>
      </c>
    </row>
    <row r="46" spans="1:9" x14ac:dyDescent="0.25">
      <c r="A46">
        <v>5</v>
      </c>
      <c r="B46" t="s">
        <v>73</v>
      </c>
      <c r="C46" t="s">
        <v>74</v>
      </c>
      <c r="D46" s="114" t="s">
        <v>78</v>
      </c>
      <c r="E46" t="s">
        <v>37</v>
      </c>
      <c r="F46" t="s">
        <v>230</v>
      </c>
      <c r="G46" t="s">
        <v>231</v>
      </c>
      <c r="H46" t="s">
        <v>23</v>
      </c>
      <c r="I46" t="s">
        <v>24</v>
      </c>
    </row>
    <row r="47" spans="1:9" x14ac:dyDescent="0.25">
      <c r="D47" s="114" t="s">
        <v>75</v>
      </c>
      <c r="E47" t="s">
        <v>37</v>
      </c>
      <c r="F47" t="s">
        <v>107</v>
      </c>
      <c r="G47" t="s">
        <v>85</v>
      </c>
      <c r="H47" t="s">
        <v>30</v>
      </c>
      <c r="I47" t="s">
        <v>24</v>
      </c>
    </row>
    <row r="48" spans="1:9" x14ac:dyDescent="0.25">
      <c r="D48" s="114"/>
      <c r="E48" t="s">
        <v>77</v>
      </c>
      <c r="F48" t="s">
        <v>107</v>
      </c>
      <c r="G48" t="s">
        <v>85</v>
      </c>
      <c r="H48" t="s">
        <v>30</v>
      </c>
      <c r="I48" t="s">
        <v>24</v>
      </c>
    </row>
    <row r="49" spans="1:9" x14ac:dyDescent="0.25">
      <c r="C49" t="s">
        <v>79</v>
      </c>
      <c r="D49" s="114" t="s">
        <v>86</v>
      </c>
      <c r="E49" t="s">
        <v>87</v>
      </c>
      <c r="F49" t="s">
        <v>230</v>
      </c>
      <c r="G49" t="s">
        <v>231</v>
      </c>
      <c r="H49" t="s">
        <v>82</v>
      </c>
      <c r="I49" t="s">
        <v>24</v>
      </c>
    </row>
    <row r="50" spans="1:9" x14ac:dyDescent="0.25">
      <c r="D50" s="114" t="s">
        <v>84</v>
      </c>
      <c r="E50" t="s">
        <v>37</v>
      </c>
      <c r="F50" t="s">
        <v>228</v>
      </c>
      <c r="G50" t="s">
        <v>199</v>
      </c>
      <c r="H50" t="s">
        <v>82</v>
      </c>
      <c r="I50" t="s">
        <v>24</v>
      </c>
    </row>
    <row r="51" spans="1:9" x14ac:dyDescent="0.25">
      <c r="D51" s="114"/>
      <c r="E51" t="s">
        <v>77</v>
      </c>
      <c r="F51" t="s">
        <v>228</v>
      </c>
      <c r="G51" t="s">
        <v>199</v>
      </c>
      <c r="H51" t="s">
        <v>82</v>
      </c>
      <c r="I51" t="s">
        <v>24</v>
      </c>
    </row>
    <row r="52" spans="1:9" x14ac:dyDescent="0.25">
      <c r="D52" s="114"/>
      <c r="E52" t="s">
        <v>81</v>
      </c>
      <c r="F52" t="s">
        <v>107</v>
      </c>
      <c r="G52" t="s">
        <v>85</v>
      </c>
      <c r="H52" t="s">
        <v>82</v>
      </c>
      <c r="I52" t="s">
        <v>24</v>
      </c>
    </row>
    <row r="53" spans="1:9" x14ac:dyDescent="0.25">
      <c r="D53" s="114" t="s">
        <v>80</v>
      </c>
      <c r="E53" t="s">
        <v>37</v>
      </c>
      <c r="F53" t="s">
        <v>228</v>
      </c>
      <c r="G53" t="s">
        <v>199</v>
      </c>
      <c r="H53" t="s">
        <v>82</v>
      </c>
      <c r="I53" t="s">
        <v>24</v>
      </c>
    </row>
    <row r="54" spans="1:9" x14ac:dyDescent="0.25">
      <c r="D54" s="114"/>
      <c r="E54" t="s">
        <v>77</v>
      </c>
      <c r="F54" t="s">
        <v>228</v>
      </c>
      <c r="G54" t="s">
        <v>199</v>
      </c>
      <c r="H54" t="s">
        <v>82</v>
      </c>
      <c r="I54" t="s">
        <v>24</v>
      </c>
    </row>
    <row r="55" spans="1:9" x14ac:dyDescent="0.25">
      <c r="D55" s="114"/>
      <c r="E55" t="s">
        <v>81</v>
      </c>
      <c r="F55" t="s">
        <v>107</v>
      </c>
      <c r="G55" t="s">
        <v>85</v>
      </c>
      <c r="H55" t="s">
        <v>82</v>
      </c>
      <c r="I55" t="s">
        <v>24</v>
      </c>
    </row>
    <row r="56" spans="1:9" x14ac:dyDescent="0.25">
      <c r="C56" t="s">
        <v>88</v>
      </c>
      <c r="D56" s="114" t="s">
        <v>89</v>
      </c>
      <c r="E56" t="s">
        <v>37</v>
      </c>
      <c r="F56" t="s">
        <v>228</v>
      </c>
      <c r="G56" t="s">
        <v>199</v>
      </c>
      <c r="H56" t="s">
        <v>23</v>
      </c>
      <c r="I56" t="s">
        <v>24</v>
      </c>
    </row>
    <row r="57" spans="1:9" x14ac:dyDescent="0.25">
      <c r="D57" s="114"/>
      <c r="E57" t="s">
        <v>56</v>
      </c>
      <c r="F57" t="s">
        <v>228</v>
      </c>
      <c r="G57" t="s">
        <v>199</v>
      </c>
      <c r="H57" t="s">
        <v>23</v>
      </c>
      <c r="I57" t="s">
        <v>24</v>
      </c>
    </row>
    <row r="58" spans="1:9" x14ac:dyDescent="0.25">
      <c r="C58" t="s">
        <v>92</v>
      </c>
      <c r="D58" s="114" t="s">
        <v>93</v>
      </c>
      <c r="E58" t="s">
        <v>37</v>
      </c>
      <c r="F58" t="s">
        <v>228</v>
      </c>
      <c r="G58" t="s">
        <v>199</v>
      </c>
      <c r="H58" t="s">
        <v>23</v>
      </c>
      <c r="I58" t="s">
        <v>24</v>
      </c>
    </row>
    <row r="59" spans="1:9" x14ac:dyDescent="0.25">
      <c r="D59" s="114"/>
      <c r="E59" t="s">
        <v>56</v>
      </c>
      <c r="F59" t="s">
        <v>228</v>
      </c>
      <c r="G59" t="s">
        <v>199</v>
      </c>
      <c r="H59" t="s">
        <v>23</v>
      </c>
      <c r="I59" t="s">
        <v>24</v>
      </c>
    </row>
    <row r="60" spans="1:9" x14ac:dyDescent="0.25">
      <c r="C60" t="s">
        <v>95</v>
      </c>
      <c r="D60" s="114" t="s">
        <v>96</v>
      </c>
      <c r="E60" s="114" t="s">
        <v>77</v>
      </c>
      <c r="F60" t="s">
        <v>107</v>
      </c>
      <c r="G60" t="s">
        <v>85</v>
      </c>
      <c r="H60" t="s">
        <v>82</v>
      </c>
      <c r="I60" t="s">
        <v>24</v>
      </c>
    </row>
    <row r="61" spans="1:9" x14ac:dyDescent="0.25">
      <c r="D61" s="114"/>
      <c r="E61" t="s">
        <v>56</v>
      </c>
      <c r="F61" t="s">
        <v>228</v>
      </c>
      <c r="G61" t="s">
        <v>199</v>
      </c>
      <c r="H61" t="s">
        <v>82</v>
      </c>
      <c r="I61" t="s">
        <v>24</v>
      </c>
    </row>
    <row r="62" spans="1:9" x14ac:dyDescent="0.25">
      <c r="D62" s="114"/>
      <c r="E62" t="s">
        <v>98</v>
      </c>
      <c r="F62" t="s">
        <v>230</v>
      </c>
      <c r="G62" t="s">
        <v>231</v>
      </c>
      <c r="H62" t="s">
        <v>82</v>
      </c>
      <c r="I62" t="s">
        <v>24</v>
      </c>
    </row>
    <row r="63" spans="1:9" x14ac:dyDescent="0.25">
      <c r="A63">
        <v>6</v>
      </c>
      <c r="B63" t="s">
        <v>73</v>
      </c>
      <c r="C63" t="s">
        <v>88</v>
      </c>
      <c r="D63" s="114" t="s">
        <v>89</v>
      </c>
      <c r="E63" t="s">
        <v>91</v>
      </c>
      <c r="F63" t="s">
        <v>107</v>
      </c>
      <c r="G63" t="s">
        <v>85</v>
      </c>
      <c r="H63" t="s">
        <v>30</v>
      </c>
      <c r="I63" t="s">
        <v>24</v>
      </c>
    </row>
    <row r="64" spans="1:9" x14ac:dyDescent="0.25">
      <c r="B64" t="s">
        <v>99</v>
      </c>
      <c r="C64" t="s">
        <v>100</v>
      </c>
      <c r="D64" s="114" t="s">
        <v>101</v>
      </c>
      <c r="E64" t="s">
        <v>102</v>
      </c>
      <c r="F64" t="s">
        <v>107</v>
      </c>
      <c r="G64" t="s">
        <v>85</v>
      </c>
      <c r="H64" t="s">
        <v>103</v>
      </c>
      <c r="I64" t="s">
        <v>24</v>
      </c>
    </row>
    <row r="65" spans="4:9" x14ac:dyDescent="0.25">
      <c r="D65" s="114"/>
      <c r="E65" t="s">
        <v>105</v>
      </c>
      <c r="F65" t="s">
        <v>107</v>
      </c>
      <c r="G65" t="s">
        <v>85</v>
      </c>
      <c r="H65" t="s">
        <v>103</v>
      </c>
      <c r="I65" t="s">
        <v>24</v>
      </c>
    </row>
    <row r="66" spans="4:9" x14ac:dyDescent="0.25">
      <c r="D66" s="114"/>
      <c r="E66" t="s">
        <v>106</v>
      </c>
      <c r="F66" t="s">
        <v>230</v>
      </c>
      <c r="G66" t="s">
        <v>231</v>
      </c>
      <c r="H66" t="s">
        <v>103</v>
      </c>
      <c r="I66" t="s">
        <v>24</v>
      </c>
    </row>
    <row r="67" spans="4:9" x14ac:dyDescent="0.25">
      <c r="D67" s="114"/>
      <c r="E67" t="s">
        <v>108</v>
      </c>
      <c r="F67" t="s">
        <v>230</v>
      </c>
      <c r="G67" t="s">
        <v>231</v>
      </c>
      <c r="H67" t="s">
        <v>103</v>
      </c>
      <c r="I67" t="s">
        <v>24</v>
      </c>
    </row>
    <row r="68" spans="4:9" x14ac:dyDescent="0.25">
      <c r="D68" s="114"/>
      <c r="E68" t="s">
        <v>109</v>
      </c>
      <c r="F68" t="s">
        <v>107</v>
      </c>
      <c r="G68" t="s">
        <v>85</v>
      </c>
      <c r="H68" t="s">
        <v>103</v>
      </c>
      <c r="I68" t="s">
        <v>24</v>
      </c>
    </row>
    <row r="69" spans="4:9" x14ac:dyDescent="0.25">
      <c r="D69" s="114"/>
      <c r="E69" t="s">
        <v>110</v>
      </c>
      <c r="F69" t="s">
        <v>230</v>
      </c>
      <c r="G69" t="s">
        <v>231</v>
      </c>
      <c r="H69" t="s">
        <v>103</v>
      </c>
      <c r="I69" t="s">
        <v>24</v>
      </c>
    </row>
    <row r="70" spans="4:9" x14ac:dyDescent="0.25">
      <c r="D70" s="114"/>
      <c r="E70" t="s">
        <v>111</v>
      </c>
      <c r="F70" t="s">
        <v>228</v>
      </c>
      <c r="G70" t="s">
        <v>199</v>
      </c>
      <c r="H70" t="s">
        <v>103</v>
      </c>
      <c r="I70" t="s">
        <v>24</v>
      </c>
    </row>
    <row r="71" spans="4:9" x14ac:dyDescent="0.25">
      <c r="D71" s="114"/>
      <c r="E71" t="s">
        <v>112</v>
      </c>
      <c r="F71" t="s">
        <v>228</v>
      </c>
      <c r="G71" t="s">
        <v>199</v>
      </c>
      <c r="H71" t="s">
        <v>103</v>
      </c>
      <c r="I71" t="s">
        <v>24</v>
      </c>
    </row>
    <row r="72" spans="4:9" x14ac:dyDescent="0.25">
      <c r="D72" s="114"/>
      <c r="E72" t="s">
        <v>113</v>
      </c>
      <c r="F72" t="s">
        <v>228</v>
      </c>
      <c r="G72" t="s">
        <v>199</v>
      </c>
      <c r="H72" t="s">
        <v>103</v>
      </c>
      <c r="I72" t="s">
        <v>24</v>
      </c>
    </row>
    <row r="73" spans="4:9" x14ac:dyDescent="0.25">
      <c r="D73" s="114"/>
      <c r="E73" t="s">
        <v>114</v>
      </c>
      <c r="F73" t="s">
        <v>230</v>
      </c>
      <c r="G73" t="s">
        <v>231</v>
      </c>
      <c r="H73" t="s">
        <v>103</v>
      </c>
      <c r="I73" t="s">
        <v>24</v>
      </c>
    </row>
    <row r="74" spans="4:9" x14ac:dyDescent="0.25">
      <c r="D74" s="114"/>
      <c r="E74" t="s">
        <v>115</v>
      </c>
      <c r="F74" t="s">
        <v>228</v>
      </c>
      <c r="G74" t="s">
        <v>199</v>
      </c>
      <c r="H74" t="s">
        <v>103</v>
      </c>
      <c r="I74" t="s">
        <v>24</v>
      </c>
    </row>
    <row r="75" spans="4:9" x14ac:dyDescent="0.25">
      <c r="D75" s="114" t="s">
        <v>116</v>
      </c>
      <c r="E75" t="s">
        <v>102</v>
      </c>
      <c r="F75" t="s">
        <v>228</v>
      </c>
      <c r="G75" t="s">
        <v>199</v>
      </c>
      <c r="H75" t="s">
        <v>103</v>
      </c>
      <c r="I75" t="s">
        <v>24</v>
      </c>
    </row>
    <row r="76" spans="4:9" x14ac:dyDescent="0.25">
      <c r="D76" s="114"/>
      <c r="E76" t="s">
        <v>105</v>
      </c>
      <c r="F76" t="s">
        <v>228</v>
      </c>
      <c r="G76" t="s">
        <v>199</v>
      </c>
      <c r="H76" t="s">
        <v>103</v>
      </c>
      <c r="I76" t="s">
        <v>24</v>
      </c>
    </row>
    <row r="77" spans="4:9" x14ac:dyDescent="0.25">
      <c r="D77" s="114"/>
      <c r="E77" t="s">
        <v>106</v>
      </c>
      <c r="F77" t="s">
        <v>230</v>
      </c>
      <c r="G77" t="s">
        <v>231</v>
      </c>
      <c r="H77" t="s">
        <v>103</v>
      </c>
      <c r="I77" t="s">
        <v>24</v>
      </c>
    </row>
    <row r="78" spans="4:9" x14ac:dyDescent="0.25">
      <c r="D78" s="114"/>
      <c r="E78" t="s">
        <v>108</v>
      </c>
      <c r="F78" t="s">
        <v>228</v>
      </c>
      <c r="G78" t="s">
        <v>199</v>
      </c>
      <c r="H78" t="s">
        <v>103</v>
      </c>
      <c r="I78" t="s">
        <v>24</v>
      </c>
    </row>
    <row r="79" spans="4:9" x14ac:dyDescent="0.25">
      <c r="D79" s="114"/>
      <c r="E79" t="s">
        <v>110</v>
      </c>
      <c r="F79" t="s">
        <v>230</v>
      </c>
      <c r="G79" t="s">
        <v>231</v>
      </c>
      <c r="H79" t="s">
        <v>103</v>
      </c>
      <c r="I79" t="s">
        <v>24</v>
      </c>
    </row>
    <row r="80" spans="4:9" x14ac:dyDescent="0.25">
      <c r="D80" s="114"/>
      <c r="E80" t="s">
        <v>111</v>
      </c>
      <c r="F80" t="s">
        <v>228</v>
      </c>
      <c r="G80" t="s">
        <v>199</v>
      </c>
      <c r="H80" t="s">
        <v>103</v>
      </c>
      <c r="I80" t="s">
        <v>24</v>
      </c>
    </row>
    <row r="81" spans="1:9" x14ac:dyDescent="0.25">
      <c r="D81" s="114"/>
      <c r="E81" t="s">
        <v>112</v>
      </c>
      <c r="F81" t="s">
        <v>228</v>
      </c>
      <c r="G81" t="s">
        <v>199</v>
      </c>
      <c r="H81" t="s">
        <v>103</v>
      </c>
      <c r="I81" t="s">
        <v>24</v>
      </c>
    </row>
    <row r="82" spans="1:9" x14ac:dyDescent="0.25">
      <c r="D82" s="114"/>
      <c r="E82" t="s">
        <v>113</v>
      </c>
      <c r="F82" t="s">
        <v>230</v>
      </c>
      <c r="G82" t="s">
        <v>231</v>
      </c>
      <c r="H82" t="s">
        <v>103</v>
      </c>
      <c r="I82" t="s">
        <v>24</v>
      </c>
    </row>
    <row r="83" spans="1:9" x14ac:dyDescent="0.25">
      <c r="D83" s="114"/>
      <c r="E83" t="s">
        <v>114</v>
      </c>
      <c r="F83" t="s">
        <v>228</v>
      </c>
      <c r="G83" t="s">
        <v>199</v>
      </c>
      <c r="H83" t="s">
        <v>103</v>
      </c>
      <c r="I83" t="s">
        <v>24</v>
      </c>
    </row>
    <row r="84" spans="1:9" x14ac:dyDescent="0.25">
      <c r="D84" s="114"/>
      <c r="E84" t="s">
        <v>115</v>
      </c>
      <c r="F84" t="s">
        <v>228</v>
      </c>
      <c r="G84" t="s">
        <v>199</v>
      </c>
      <c r="H84" t="s">
        <v>103</v>
      </c>
      <c r="I84" t="s">
        <v>24</v>
      </c>
    </row>
    <row r="85" spans="1:9" x14ac:dyDescent="0.25">
      <c r="D85" s="114" t="s">
        <v>117</v>
      </c>
      <c r="E85" t="s">
        <v>102</v>
      </c>
      <c r="F85" t="s">
        <v>230</v>
      </c>
      <c r="G85" t="s">
        <v>231</v>
      </c>
      <c r="H85" t="s">
        <v>103</v>
      </c>
      <c r="I85" t="s">
        <v>24</v>
      </c>
    </row>
    <row r="86" spans="1:9" x14ac:dyDescent="0.25">
      <c r="D86" s="114"/>
      <c r="E86" t="s">
        <v>105</v>
      </c>
      <c r="F86" t="s">
        <v>107</v>
      </c>
      <c r="G86" t="s">
        <v>85</v>
      </c>
      <c r="H86" t="s">
        <v>103</v>
      </c>
      <c r="I86" t="s">
        <v>24</v>
      </c>
    </row>
    <row r="87" spans="1:9" x14ac:dyDescent="0.25">
      <c r="D87" s="114"/>
      <c r="E87" t="s">
        <v>106</v>
      </c>
      <c r="F87" t="s">
        <v>107</v>
      </c>
      <c r="G87" t="s">
        <v>85</v>
      </c>
      <c r="H87" t="s">
        <v>103</v>
      </c>
      <c r="I87" t="s">
        <v>24</v>
      </c>
    </row>
    <row r="88" spans="1:9" x14ac:dyDescent="0.25">
      <c r="D88" s="114"/>
      <c r="E88" t="s">
        <v>108</v>
      </c>
      <c r="F88" t="s">
        <v>230</v>
      </c>
      <c r="G88" t="s">
        <v>231</v>
      </c>
      <c r="H88" t="s">
        <v>103</v>
      </c>
      <c r="I88" t="s">
        <v>24</v>
      </c>
    </row>
    <row r="89" spans="1:9" x14ac:dyDescent="0.25">
      <c r="D89" s="114"/>
      <c r="E89" t="s">
        <v>110</v>
      </c>
      <c r="F89" t="s">
        <v>107</v>
      </c>
      <c r="G89" t="s">
        <v>85</v>
      </c>
      <c r="H89" t="s">
        <v>103</v>
      </c>
      <c r="I89" t="s">
        <v>24</v>
      </c>
    </row>
    <row r="90" spans="1:9" x14ac:dyDescent="0.25">
      <c r="D90" s="114"/>
      <c r="E90" t="s">
        <v>111</v>
      </c>
      <c r="F90" t="s">
        <v>230</v>
      </c>
      <c r="G90" t="s">
        <v>231</v>
      </c>
      <c r="H90" t="s">
        <v>103</v>
      </c>
      <c r="I90" t="s">
        <v>24</v>
      </c>
    </row>
    <row r="91" spans="1:9" x14ac:dyDescent="0.25">
      <c r="D91" s="114"/>
      <c r="E91" t="s">
        <v>112</v>
      </c>
      <c r="F91" t="s">
        <v>228</v>
      </c>
      <c r="G91" t="s">
        <v>199</v>
      </c>
      <c r="H91" t="s">
        <v>103</v>
      </c>
      <c r="I91" t="s">
        <v>24</v>
      </c>
    </row>
    <row r="92" spans="1:9" x14ac:dyDescent="0.25">
      <c r="D92" s="114"/>
      <c r="E92" t="s">
        <v>113</v>
      </c>
      <c r="F92" t="s">
        <v>107</v>
      </c>
      <c r="G92" t="s">
        <v>85</v>
      </c>
      <c r="H92" t="s">
        <v>103</v>
      </c>
      <c r="I92" t="s">
        <v>24</v>
      </c>
    </row>
    <row r="93" spans="1:9" x14ac:dyDescent="0.25">
      <c r="D93" s="114"/>
      <c r="E93" t="s">
        <v>114</v>
      </c>
      <c r="F93" t="s">
        <v>107</v>
      </c>
      <c r="G93" t="s">
        <v>85</v>
      </c>
      <c r="H93" t="s">
        <v>103</v>
      </c>
      <c r="I93" t="s">
        <v>24</v>
      </c>
    </row>
    <row r="94" spans="1:9" x14ac:dyDescent="0.25">
      <c r="D94" s="114"/>
      <c r="E94" t="s">
        <v>115</v>
      </c>
      <c r="F94" t="s">
        <v>230</v>
      </c>
      <c r="G94" t="s">
        <v>231</v>
      </c>
      <c r="H94" t="s">
        <v>103</v>
      </c>
      <c r="I94" t="s">
        <v>24</v>
      </c>
    </row>
    <row r="95" spans="1:9" x14ac:dyDescent="0.25">
      <c r="A95">
        <v>7</v>
      </c>
      <c r="B95" t="s">
        <v>118</v>
      </c>
      <c r="C95" t="s">
        <v>119</v>
      </c>
      <c r="D95" s="114" t="s">
        <v>120</v>
      </c>
      <c r="E95" t="s">
        <v>128</v>
      </c>
      <c r="F95" t="s">
        <v>228</v>
      </c>
      <c r="G95" t="s">
        <v>199</v>
      </c>
      <c r="H95" t="s">
        <v>23</v>
      </c>
      <c r="I95" t="s">
        <v>24</v>
      </c>
    </row>
    <row r="96" spans="1:9" x14ac:dyDescent="0.25">
      <c r="D96" s="114"/>
      <c r="E96" t="s">
        <v>37</v>
      </c>
      <c r="F96" t="s">
        <v>107</v>
      </c>
      <c r="G96" t="s">
        <v>85</v>
      </c>
      <c r="H96" t="s">
        <v>23</v>
      </c>
      <c r="I96" t="s">
        <v>24</v>
      </c>
    </row>
    <row r="97" spans="4:9" x14ac:dyDescent="0.25">
      <c r="D97" s="114"/>
      <c r="E97" t="s">
        <v>121</v>
      </c>
      <c r="F97" t="s">
        <v>228</v>
      </c>
      <c r="G97" t="s">
        <v>199</v>
      </c>
      <c r="H97" t="s">
        <v>23</v>
      </c>
      <c r="I97" t="s">
        <v>24</v>
      </c>
    </row>
    <row r="98" spans="4:9" x14ac:dyDescent="0.25">
      <c r="D98" s="114"/>
      <c r="E98" t="s">
        <v>123</v>
      </c>
      <c r="F98" t="s">
        <v>230</v>
      </c>
      <c r="G98" t="s">
        <v>231</v>
      </c>
      <c r="H98" t="s">
        <v>23</v>
      </c>
      <c r="I98" t="s">
        <v>24</v>
      </c>
    </row>
    <row r="99" spans="4:9" x14ac:dyDescent="0.25">
      <c r="D99" s="114"/>
      <c r="E99" t="s">
        <v>124</v>
      </c>
      <c r="F99" t="s">
        <v>228</v>
      </c>
      <c r="G99" t="s">
        <v>199</v>
      </c>
      <c r="H99" t="s">
        <v>23</v>
      </c>
      <c r="I99" t="s">
        <v>24</v>
      </c>
    </row>
    <row r="100" spans="4:9" x14ac:dyDescent="0.25">
      <c r="D100" s="114"/>
      <c r="E100" t="s">
        <v>126</v>
      </c>
      <c r="F100" t="s">
        <v>107</v>
      </c>
      <c r="G100" t="s">
        <v>85</v>
      </c>
      <c r="H100" t="s">
        <v>23</v>
      </c>
      <c r="I100" t="s">
        <v>24</v>
      </c>
    </row>
    <row r="101" spans="4:9" x14ac:dyDescent="0.25">
      <c r="D101" s="114"/>
      <c r="E101" t="s">
        <v>125</v>
      </c>
      <c r="F101" t="s">
        <v>228</v>
      </c>
      <c r="G101" t="s">
        <v>199</v>
      </c>
      <c r="H101" t="s">
        <v>23</v>
      </c>
      <c r="I101" t="s">
        <v>24</v>
      </c>
    </row>
    <row r="102" spans="4:9" x14ac:dyDescent="0.25">
      <c r="D102" s="114"/>
      <c r="E102" t="s">
        <v>127</v>
      </c>
      <c r="F102" t="s">
        <v>230</v>
      </c>
      <c r="G102" t="s">
        <v>231</v>
      </c>
      <c r="H102" t="s">
        <v>23</v>
      </c>
      <c r="I102" t="s">
        <v>24</v>
      </c>
    </row>
    <row r="103" spans="4:9" x14ac:dyDescent="0.25">
      <c r="D103" s="114" t="s">
        <v>129</v>
      </c>
      <c r="E103" t="s">
        <v>128</v>
      </c>
      <c r="F103" t="s">
        <v>228</v>
      </c>
      <c r="G103" t="s">
        <v>199</v>
      </c>
      <c r="H103" t="s">
        <v>23</v>
      </c>
      <c r="I103" t="s">
        <v>24</v>
      </c>
    </row>
    <row r="104" spans="4:9" x14ac:dyDescent="0.25">
      <c r="D104" s="114"/>
      <c r="E104" t="s">
        <v>37</v>
      </c>
      <c r="F104" t="s">
        <v>230</v>
      </c>
      <c r="G104" t="s">
        <v>231</v>
      </c>
      <c r="H104" t="s">
        <v>23</v>
      </c>
      <c r="I104" t="s">
        <v>24</v>
      </c>
    </row>
    <row r="105" spans="4:9" x14ac:dyDescent="0.25">
      <c r="D105" s="114"/>
      <c r="E105" t="s">
        <v>121</v>
      </c>
      <c r="F105" t="s">
        <v>228</v>
      </c>
      <c r="G105" t="s">
        <v>199</v>
      </c>
      <c r="H105" t="s">
        <v>23</v>
      </c>
      <c r="I105" t="s">
        <v>24</v>
      </c>
    </row>
    <row r="106" spans="4:9" x14ac:dyDescent="0.25">
      <c r="D106" s="114"/>
      <c r="E106" t="s">
        <v>123</v>
      </c>
      <c r="F106" t="s">
        <v>228</v>
      </c>
      <c r="G106" t="s">
        <v>199</v>
      </c>
      <c r="H106" t="s">
        <v>23</v>
      </c>
      <c r="I106" t="s">
        <v>24</v>
      </c>
    </row>
    <row r="107" spans="4:9" x14ac:dyDescent="0.25">
      <c r="D107" s="114"/>
      <c r="E107" t="s">
        <v>124</v>
      </c>
      <c r="F107" t="s">
        <v>230</v>
      </c>
      <c r="G107" t="s">
        <v>231</v>
      </c>
      <c r="H107" t="s">
        <v>23</v>
      </c>
      <c r="I107" t="s">
        <v>24</v>
      </c>
    </row>
    <row r="108" spans="4:9" x14ac:dyDescent="0.25">
      <c r="D108" s="114"/>
      <c r="E108" t="s">
        <v>126</v>
      </c>
      <c r="F108" t="s">
        <v>230</v>
      </c>
      <c r="G108" t="s">
        <v>231</v>
      </c>
      <c r="H108" t="s">
        <v>23</v>
      </c>
      <c r="I108" t="s">
        <v>24</v>
      </c>
    </row>
    <row r="109" spans="4:9" x14ac:dyDescent="0.25">
      <c r="D109" s="114"/>
      <c r="E109" t="s">
        <v>125</v>
      </c>
      <c r="F109" t="s">
        <v>228</v>
      </c>
      <c r="G109" t="s">
        <v>199</v>
      </c>
      <c r="H109" t="s">
        <v>23</v>
      </c>
      <c r="I109" t="s">
        <v>24</v>
      </c>
    </row>
    <row r="110" spans="4:9" x14ac:dyDescent="0.25">
      <c r="D110" s="114"/>
      <c r="E110" t="s">
        <v>127</v>
      </c>
      <c r="F110" t="s">
        <v>230</v>
      </c>
      <c r="G110" t="s">
        <v>231</v>
      </c>
      <c r="H110" t="s">
        <v>23</v>
      </c>
      <c r="I110" t="s">
        <v>24</v>
      </c>
    </row>
    <row r="111" spans="4:9" x14ac:dyDescent="0.25">
      <c r="D111" s="114" t="s">
        <v>131</v>
      </c>
      <c r="E111" t="s">
        <v>128</v>
      </c>
      <c r="F111" t="s">
        <v>228</v>
      </c>
      <c r="G111" t="s">
        <v>199</v>
      </c>
      <c r="H111" t="s">
        <v>23</v>
      </c>
      <c r="I111" t="s">
        <v>24</v>
      </c>
    </row>
    <row r="112" spans="4:9" x14ac:dyDescent="0.25">
      <c r="D112" s="114"/>
      <c r="E112" t="s">
        <v>37</v>
      </c>
      <c r="F112" t="s">
        <v>107</v>
      </c>
      <c r="G112" t="s">
        <v>85</v>
      </c>
      <c r="H112" t="s">
        <v>23</v>
      </c>
      <c r="I112" t="s">
        <v>24</v>
      </c>
    </row>
    <row r="113" spans="1:9" x14ac:dyDescent="0.25">
      <c r="D113" s="114"/>
      <c r="E113" t="s">
        <v>121</v>
      </c>
      <c r="F113" t="s">
        <v>107</v>
      </c>
      <c r="G113" t="s">
        <v>85</v>
      </c>
      <c r="H113" t="s">
        <v>23</v>
      </c>
      <c r="I113" t="s">
        <v>24</v>
      </c>
    </row>
    <row r="114" spans="1:9" x14ac:dyDescent="0.25">
      <c r="D114" s="114"/>
      <c r="E114" t="s">
        <v>123</v>
      </c>
      <c r="F114" t="s">
        <v>228</v>
      </c>
      <c r="G114" t="s">
        <v>199</v>
      </c>
      <c r="H114" t="s">
        <v>23</v>
      </c>
      <c r="I114" t="s">
        <v>24</v>
      </c>
    </row>
    <row r="115" spans="1:9" x14ac:dyDescent="0.25">
      <c r="D115" s="114"/>
      <c r="E115" t="s">
        <v>124</v>
      </c>
      <c r="F115" t="s">
        <v>228</v>
      </c>
      <c r="G115" t="s">
        <v>199</v>
      </c>
      <c r="H115" t="s">
        <v>23</v>
      </c>
      <c r="I115" t="s">
        <v>24</v>
      </c>
    </row>
    <row r="116" spans="1:9" x14ac:dyDescent="0.25">
      <c r="D116" s="114"/>
      <c r="E116" t="s">
        <v>126</v>
      </c>
      <c r="F116" t="s">
        <v>230</v>
      </c>
      <c r="G116" t="s">
        <v>231</v>
      </c>
      <c r="H116" t="s">
        <v>23</v>
      </c>
      <c r="I116" t="s">
        <v>24</v>
      </c>
    </row>
    <row r="117" spans="1:9" x14ac:dyDescent="0.25">
      <c r="D117" s="114"/>
      <c r="E117" t="s">
        <v>125</v>
      </c>
      <c r="F117" t="s">
        <v>228</v>
      </c>
      <c r="G117" t="s">
        <v>199</v>
      </c>
      <c r="H117" t="s">
        <v>23</v>
      </c>
      <c r="I117" t="s">
        <v>24</v>
      </c>
    </row>
    <row r="118" spans="1:9" x14ac:dyDescent="0.25">
      <c r="D118" s="114"/>
      <c r="E118" t="s">
        <v>127</v>
      </c>
      <c r="F118" t="s">
        <v>230</v>
      </c>
      <c r="G118" t="s">
        <v>231</v>
      </c>
      <c r="H118" t="s">
        <v>23</v>
      </c>
      <c r="I118" t="s">
        <v>24</v>
      </c>
    </row>
    <row r="119" spans="1:9" x14ac:dyDescent="0.25">
      <c r="C119" t="s">
        <v>132</v>
      </c>
      <c r="D119" s="114" t="s">
        <v>133</v>
      </c>
      <c r="E119" t="s">
        <v>134</v>
      </c>
      <c r="F119" t="s">
        <v>228</v>
      </c>
      <c r="G119" t="s">
        <v>199</v>
      </c>
      <c r="H119" t="s">
        <v>23</v>
      </c>
      <c r="I119" t="s">
        <v>24</v>
      </c>
    </row>
    <row r="120" spans="1:9" x14ac:dyDescent="0.25">
      <c r="D120" s="114"/>
      <c r="E120" t="s">
        <v>37</v>
      </c>
      <c r="F120" t="s">
        <v>228</v>
      </c>
      <c r="G120" t="s">
        <v>199</v>
      </c>
      <c r="H120" t="s">
        <v>23</v>
      </c>
      <c r="I120" t="s">
        <v>24</v>
      </c>
    </row>
    <row r="121" spans="1:9" x14ac:dyDescent="0.25">
      <c r="D121" s="114"/>
      <c r="E121" t="s">
        <v>137</v>
      </c>
      <c r="F121" t="s">
        <v>228</v>
      </c>
      <c r="G121" t="s">
        <v>199</v>
      </c>
      <c r="H121" t="s">
        <v>23</v>
      </c>
      <c r="I121" t="s">
        <v>24</v>
      </c>
    </row>
    <row r="122" spans="1:9" x14ac:dyDescent="0.25">
      <c r="D122" s="114"/>
      <c r="E122" t="s">
        <v>138</v>
      </c>
      <c r="F122" t="s">
        <v>228</v>
      </c>
      <c r="G122" t="s">
        <v>199</v>
      </c>
      <c r="H122" t="s">
        <v>23</v>
      </c>
      <c r="I122" t="s">
        <v>24</v>
      </c>
    </row>
    <row r="123" spans="1:9" x14ac:dyDescent="0.25">
      <c r="D123" s="114"/>
      <c r="E123" t="s">
        <v>136</v>
      </c>
      <c r="F123" t="s">
        <v>107</v>
      </c>
      <c r="G123" t="s">
        <v>85</v>
      </c>
      <c r="H123" t="s">
        <v>23</v>
      </c>
      <c r="I123" t="s">
        <v>24</v>
      </c>
    </row>
    <row r="124" spans="1:9" x14ac:dyDescent="0.25">
      <c r="A124">
        <v>8</v>
      </c>
      <c r="B124" t="s">
        <v>139</v>
      </c>
      <c r="C124" t="s">
        <v>140</v>
      </c>
      <c r="D124" s="114" t="s">
        <v>140</v>
      </c>
      <c r="E124" t="s">
        <v>141</v>
      </c>
      <c r="F124" t="s">
        <v>107</v>
      </c>
      <c r="G124" t="s">
        <v>85</v>
      </c>
      <c r="H124" t="s">
        <v>142</v>
      </c>
      <c r="I124" t="s">
        <v>24</v>
      </c>
    </row>
    <row r="125" spans="1:9" x14ac:dyDescent="0.25">
      <c r="A125">
        <v>9</v>
      </c>
      <c r="B125" t="s">
        <v>143</v>
      </c>
      <c r="C125" t="s">
        <v>144</v>
      </c>
      <c r="D125" s="114" t="s">
        <v>52</v>
      </c>
      <c r="E125" t="s">
        <v>145</v>
      </c>
      <c r="F125" t="s">
        <v>107</v>
      </c>
      <c r="G125" t="s">
        <v>85</v>
      </c>
      <c r="H125" t="s">
        <v>30</v>
      </c>
      <c r="I125" t="s">
        <v>24</v>
      </c>
    </row>
    <row r="126" spans="1:9" x14ac:dyDescent="0.25">
      <c r="D126" s="114" t="s">
        <v>145</v>
      </c>
      <c r="E126" t="s">
        <v>146</v>
      </c>
      <c r="F126" t="s">
        <v>107</v>
      </c>
      <c r="G126" t="s">
        <v>85</v>
      </c>
      <c r="H126" t="s">
        <v>30</v>
      </c>
      <c r="I126" t="s">
        <v>24</v>
      </c>
    </row>
    <row r="127" spans="1:9" x14ac:dyDescent="0.25">
      <c r="D127" s="114" t="s">
        <v>147</v>
      </c>
      <c r="E127" t="s">
        <v>145</v>
      </c>
      <c r="F127" t="s">
        <v>107</v>
      </c>
      <c r="G127" t="s">
        <v>85</v>
      </c>
      <c r="H127" t="s">
        <v>30</v>
      </c>
      <c r="I127" t="s">
        <v>24</v>
      </c>
    </row>
    <row r="128" spans="1:9" x14ac:dyDescent="0.25">
      <c r="D128" s="114" t="s">
        <v>148</v>
      </c>
      <c r="E128" t="s">
        <v>145</v>
      </c>
      <c r="F128" t="s">
        <v>107</v>
      </c>
      <c r="G128" t="s">
        <v>85</v>
      </c>
      <c r="H128" t="s">
        <v>30</v>
      </c>
      <c r="I128" t="s">
        <v>24</v>
      </c>
    </row>
    <row r="129" spans="1:9" x14ac:dyDescent="0.25">
      <c r="D129" s="114" t="s">
        <v>91</v>
      </c>
      <c r="E129" t="s">
        <v>145</v>
      </c>
      <c r="F129" t="s">
        <v>107</v>
      </c>
      <c r="G129" t="s">
        <v>85</v>
      </c>
      <c r="H129" t="s">
        <v>30</v>
      </c>
      <c r="I129" t="s">
        <v>24</v>
      </c>
    </row>
    <row r="130" spans="1:9" x14ac:dyDescent="0.25">
      <c r="C130" t="s">
        <v>149</v>
      </c>
      <c r="D130" s="114" t="s">
        <v>150</v>
      </c>
      <c r="E130" t="s">
        <v>145</v>
      </c>
      <c r="F130" t="s">
        <v>107</v>
      </c>
      <c r="G130" t="s">
        <v>85</v>
      </c>
      <c r="H130" t="s">
        <v>30</v>
      </c>
      <c r="I130" t="s">
        <v>24</v>
      </c>
    </row>
    <row r="131" spans="1:9" x14ac:dyDescent="0.25">
      <c r="D131" s="114" t="s">
        <v>91</v>
      </c>
      <c r="E131" t="s">
        <v>145</v>
      </c>
      <c r="F131" t="s">
        <v>107</v>
      </c>
      <c r="G131" t="s">
        <v>85</v>
      </c>
      <c r="H131" t="s">
        <v>30</v>
      </c>
      <c r="I131" t="s">
        <v>24</v>
      </c>
    </row>
    <row r="132" spans="1:9" x14ac:dyDescent="0.25">
      <c r="C132" t="s">
        <v>285</v>
      </c>
      <c r="D132" s="114" t="s">
        <v>145</v>
      </c>
      <c r="E132" t="s">
        <v>146</v>
      </c>
      <c r="F132" t="s">
        <v>107</v>
      </c>
      <c r="G132" t="s">
        <v>85</v>
      </c>
      <c r="H132" t="s">
        <v>30</v>
      </c>
      <c r="I132" t="s">
        <v>24</v>
      </c>
    </row>
    <row r="133" spans="1:9" x14ac:dyDescent="0.25">
      <c r="D133" s="114" t="s">
        <v>147</v>
      </c>
      <c r="E133" t="s">
        <v>145</v>
      </c>
      <c r="F133" t="s">
        <v>107</v>
      </c>
      <c r="G133" t="s">
        <v>85</v>
      </c>
      <c r="H133" t="s">
        <v>30</v>
      </c>
      <c r="I133" t="s">
        <v>24</v>
      </c>
    </row>
    <row r="134" spans="1:9" x14ac:dyDescent="0.25">
      <c r="D134" s="114" t="s">
        <v>91</v>
      </c>
      <c r="E134" t="s">
        <v>145</v>
      </c>
      <c r="F134" t="s">
        <v>107</v>
      </c>
      <c r="G134" t="s">
        <v>85</v>
      </c>
      <c r="H134" t="s">
        <v>30</v>
      </c>
      <c r="I134" t="s">
        <v>24</v>
      </c>
    </row>
    <row r="135" spans="1:9" x14ac:dyDescent="0.25">
      <c r="A135">
        <v>10</v>
      </c>
      <c r="B135" t="s">
        <v>151</v>
      </c>
      <c r="C135" t="s">
        <v>152</v>
      </c>
      <c r="D135" s="114" t="s">
        <v>153</v>
      </c>
      <c r="E135" t="s">
        <v>154</v>
      </c>
      <c r="F135" t="s">
        <v>107</v>
      </c>
      <c r="G135" t="s">
        <v>85</v>
      </c>
      <c r="H135" t="s">
        <v>155</v>
      </c>
      <c r="I135" t="s">
        <v>156</v>
      </c>
    </row>
    <row r="136" spans="1:9" x14ac:dyDescent="0.25">
      <c r="D136" s="114"/>
      <c r="E136" t="s">
        <v>157</v>
      </c>
      <c r="F136" t="s">
        <v>230</v>
      </c>
      <c r="G136" t="s">
        <v>231</v>
      </c>
      <c r="H136" t="s">
        <v>155</v>
      </c>
      <c r="I136" t="s">
        <v>156</v>
      </c>
    </row>
    <row r="137" spans="1:9" x14ac:dyDescent="0.25">
      <c r="C137" t="s">
        <v>158</v>
      </c>
      <c r="D137" s="114" t="s">
        <v>153</v>
      </c>
      <c r="E137" t="s">
        <v>154</v>
      </c>
      <c r="F137" t="s">
        <v>107</v>
      </c>
      <c r="G137" t="s">
        <v>85</v>
      </c>
      <c r="H137" t="s">
        <v>155</v>
      </c>
      <c r="I137" t="s">
        <v>156</v>
      </c>
    </row>
    <row r="138" spans="1:9" x14ac:dyDescent="0.25">
      <c r="D138" s="114"/>
      <c r="E138" t="s">
        <v>157</v>
      </c>
      <c r="F138" t="s">
        <v>107</v>
      </c>
      <c r="G138" t="s">
        <v>85</v>
      </c>
      <c r="H138" t="s">
        <v>155</v>
      </c>
      <c r="I138" t="s">
        <v>156</v>
      </c>
    </row>
    <row r="139" spans="1:9" x14ac:dyDescent="0.25">
      <c r="A139">
        <v>11</v>
      </c>
      <c r="B139" t="s">
        <v>159</v>
      </c>
      <c r="C139" t="s">
        <v>160</v>
      </c>
      <c r="D139" s="114" t="s">
        <v>161</v>
      </c>
      <c r="E139" t="s">
        <v>162</v>
      </c>
      <c r="F139" t="s">
        <v>230</v>
      </c>
      <c r="G139" t="s">
        <v>231</v>
      </c>
      <c r="H139" t="s">
        <v>163</v>
      </c>
      <c r="I139" t="s">
        <v>164</v>
      </c>
    </row>
    <row r="140" spans="1:9" x14ac:dyDescent="0.25">
      <c r="D140" s="114"/>
      <c r="E140" t="s">
        <v>165</v>
      </c>
      <c r="F140" t="s">
        <v>230</v>
      </c>
      <c r="G140" t="s">
        <v>231</v>
      </c>
      <c r="H140" t="s">
        <v>163</v>
      </c>
      <c r="I140" t="s">
        <v>164</v>
      </c>
    </row>
    <row r="141" spans="1:9" x14ac:dyDescent="0.25">
      <c r="D141" s="114"/>
      <c r="E141" t="s">
        <v>166</v>
      </c>
      <c r="F141" t="s">
        <v>230</v>
      </c>
      <c r="G141" t="s">
        <v>231</v>
      </c>
      <c r="H141" t="s">
        <v>163</v>
      </c>
      <c r="I141" t="s">
        <v>164</v>
      </c>
    </row>
    <row r="142" spans="1:9" x14ac:dyDescent="0.25">
      <c r="D142" s="114"/>
      <c r="E142" t="s">
        <v>167</v>
      </c>
      <c r="F142" t="s">
        <v>230</v>
      </c>
      <c r="G142" t="s">
        <v>231</v>
      </c>
      <c r="H142" t="s">
        <v>163</v>
      </c>
      <c r="I142" t="s">
        <v>164</v>
      </c>
    </row>
    <row r="143" spans="1:9" x14ac:dyDescent="0.25">
      <c r="D143" s="114" t="s">
        <v>168</v>
      </c>
      <c r="E143" t="s">
        <v>169</v>
      </c>
      <c r="F143" t="s">
        <v>230</v>
      </c>
      <c r="G143" t="s">
        <v>231</v>
      </c>
      <c r="H143" t="s">
        <v>163</v>
      </c>
      <c r="I143" t="s">
        <v>164</v>
      </c>
    </row>
    <row r="144" spans="1:9" x14ac:dyDescent="0.25">
      <c r="D144" s="114" t="s">
        <v>170</v>
      </c>
      <c r="E144" t="s">
        <v>171</v>
      </c>
      <c r="F144" t="s">
        <v>228</v>
      </c>
      <c r="G144" t="s">
        <v>199</v>
      </c>
      <c r="H144" t="s">
        <v>163</v>
      </c>
      <c r="I144" t="s">
        <v>164</v>
      </c>
    </row>
    <row r="145" spans="1:9" x14ac:dyDescent="0.25">
      <c r="C145" t="s">
        <v>195</v>
      </c>
      <c r="D145" s="114" t="s">
        <v>196</v>
      </c>
      <c r="E145" t="s">
        <v>197</v>
      </c>
      <c r="F145" t="s">
        <v>230</v>
      </c>
      <c r="G145" t="s">
        <v>231</v>
      </c>
      <c r="H145" t="s">
        <v>198</v>
      </c>
      <c r="I145" t="s">
        <v>24</v>
      </c>
    </row>
    <row r="146" spans="1:9" x14ac:dyDescent="0.25">
      <c r="D146" s="114"/>
      <c r="E146" t="s">
        <v>200</v>
      </c>
      <c r="F146" t="s">
        <v>230</v>
      </c>
      <c r="G146" t="s">
        <v>231</v>
      </c>
      <c r="H146" t="s">
        <v>198</v>
      </c>
      <c r="I146" t="s">
        <v>24</v>
      </c>
    </row>
    <row r="147" spans="1:9" x14ac:dyDescent="0.25">
      <c r="D147" s="114" t="s">
        <v>201</v>
      </c>
      <c r="E147" t="s">
        <v>197</v>
      </c>
      <c r="F147" t="s">
        <v>230</v>
      </c>
      <c r="G147" t="s">
        <v>231</v>
      </c>
      <c r="H147" t="s">
        <v>198</v>
      </c>
      <c r="I147" t="s">
        <v>24</v>
      </c>
    </row>
    <row r="148" spans="1:9" x14ac:dyDescent="0.25">
      <c r="D148" s="114"/>
      <c r="E148" t="s">
        <v>200</v>
      </c>
      <c r="F148" t="s">
        <v>230</v>
      </c>
      <c r="G148" t="s">
        <v>231</v>
      </c>
      <c r="H148" t="s">
        <v>198</v>
      </c>
      <c r="I148" t="s">
        <v>24</v>
      </c>
    </row>
    <row r="149" spans="1:9" x14ac:dyDescent="0.25">
      <c r="C149" t="s">
        <v>202</v>
      </c>
      <c r="D149" s="114" t="s">
        <v>203</v>
      </c>
      <c r="E149" t="s">
        <v>204</v>
      </c>
      <c r="F149" t="s">
        <v>230</v>
      </c>
      <c r="G149" t="s">
        <v>231</v>
      </c>
      <c r="H149" t="s">
        <v>205</v>
      </c>
      <c r="I149" t="s">
        <v>164</v>
      </c>
    </row>
    <row r="150" spans="1:9" x14ac:dyDescent="0.25">
      <c r="D150" s="114"/>
      <c r="E150" t="s">
        <v>206</v>
      </c>
      <c r="F150" t="s">
        <v>230</v>
      </c>
      <c r="G150" t="s">
        <v>231</v>
      </c>
      <c r="H150" t="s">
        <v>205</v>
      </c>
      <c r="I150" t="s">
        <v>164</v>
      </c>
    </row>
    <row r="151" spans="1:9" x14ac:dyDescent="0.25">
      <c r="D151" s="114" t="s">
        <v>207</v>
      </c>
      <c r="E151" t="s">
        <v>208</v>
      </c>
      <c r="F151" t="s">
        <v>230</v>
      </c>
      <c r="G151" t="s">
        <v>231</v>
      </c>
      <c r="H151" t="s">
        <v>205</v>
      </c>
      <c r="I151" t="s">
        <v>164</v>
      </c>
    </row>
    <row r="152" spans="1:9" x14ac:dyDescent="0.25">
      <c r="D152" s="114"/>
      <c r="E152" t="s">
        <v>209</v>
      </c>
      <c r="F152" t="s">
        <v>230</v>
      </c>
      <c r="G152" t="s">
        <v>231</v>
      </c>
      <c r="H152" t="s">
        <v>205</v>
      </c>
      <c r="I152" t="s">
        <v>164</v>
      </c>
    </row>
    <row r="153" spans="1:9" x14ac:dyDescent="0.25">
      <c r="D153" s="114"/>
      <c r="E153" t="s">
        <v>210</v>
      </c>
      <c r="F153" t="s">
        <v>230</v>
      </c>
      <c r="G153" t="s">
        <v>231</v>
      </c>
      <c r="H153" t="s">
        <v>205</v>
      </c>
      <c r="I153" t="s">
        <v>164</v>
      </c>
    </row>
    <row r="154" spans="1:9" x14ac:dyDescent="0.25">
      <c r="D154" s="114" t="s">
        <v>211</v>
      </c>
      <c r="E154" t="s">
        <v>204</v>
      </c>
      <c r="F154" t="s">
        <v>230</v>
      </c>
      <c r="G154" t="s">
        <v>231</v>
      </c>
      <c r="H154" t="s">
        <v>205</v>
      </c>
      <c r="I154" t="s">
        <v>164</v>
      </c>
    </row>
    <row r="155" spans="1:9" x14ac:dyDescent="0.25">
      <c r="D155" s="114"/>
      <c r="E155" t="s">
        <v>212</v>
      </c>
      <c r="F155" t="s">
        <v>230</v>
      </c>
      <c r="G155" t="s">
        <v>231</v>
      </c>
      <c r="H155" t="s">
        <v>205</v>
      </c>
      <c r="I155" t="s">
        <v>164</v>
      </c>
    </row>
    <row r="156" spans="1:9" x14ac:dyDescent="0.25">
      <c r="A156">
        <v>12</v>
      </c>
      <c r="B156" t="s">
        <v>281</v>
      </c>
      <c r="C156" t="s">
        <v>172</v>
      </c>
      <c r="D156" s="114" t="s">
        <v>173</v>
      </c>
      <c r="E156" t="s">
        <v>174</v>
      </c>
      <c r="F156" t="s">
        <v>107</v>
      </c>
      <c r="G156" t="s">
        <v>85</v>
      </c>
      <c r="H156" t="s">
        <v>175</v>
      </c>
      <c r="I156" t="s">
        <v>176</v>
      </c>
    </row>
    <row r="157" spans="1:9" x14ac:dyDescent="0.25">
      <c r="D157" s="114"/>
      <c r="E157" t="s">
        <v>177</v>
      </c>
      <c r="F157" t="s">
        <v>107</v>
      </c>
      <c r="G157" t="s">
        <v>85</v>
      </c>
      <c r="H157" t="s">
        <v>175</v>
      </c>
      <c r="I157" t="s">
        <v>176</v>
      </c>
    </row>
    <row r="158" spans="1:9" x14ac:dyDescent="0.25">
      <c r="D158" s="114"/>
      <c r="E158" t="s">
        <v>178</v>
      </c>
      <c r="F158" t="s">
        <v>107</v>
      </c>
      <c r="G158" t="s">
        <v>85</v>
      </c>
      <c r="H158" t="s">
        <v>175</v>
      </c>
      <c r="I158" t="s">
        <v>176</v>
      </c>
    </row>
    <row r="159" spans="1:9" x14ac:dyDescent="0.25">
      <c r="D159" s="114"/>
      <c r="E159" t="s">
        <v>179</v>
      </c>
      <c r="F159" t="s">
        <v>107</v>
      </c>
      <c r="G159" t="s">
        <v>85</v>
      </c>
      <c r="H159" t="s">
        <v>175</v>
      </c>
      <c r="I159" t="s">
        <v>176</v>
      </c>
    </row>
    <row r="160" spans="1:9" x14ac:dyDescent="0.25">
      <c r="D160" s="114"/>
      <c r="E160" t="s">
        <v>180</v>
      </c>
      <c r="F160" t="s">
        <v>107</v>
      </c>
      <c r="G160" t="s">
        <v>85</v>
      </c>
      <c r="H160" t="s">
        <v>175</v>
      </c>
      <c r="I160" t="s">
        <v>176</v>
      </c>
    </row>
    <row r="161" spans="1:9" x14ac:dyDescent="0.25">
      <c r="C161" t="s">
        <v>213</v>
      </c>
      <c r="D161" s="114" t="s">
        <v>117</v>
      </c>
      <c r="E161" t="s">
        <v>214</v>
      </c>
      <c r="F161" t="s">
        <v>107</v>
      </c>
      <c r="G161" t="s">
        <v>85</v>
      </c>
      <c r="H161" t="s">
        <v>183</v>
      </c>
      <c r="I161" t="s">
        <v>24</v>
      </c>
    </row>
    <row r="162" spans="1:9" x14ac:dyDescent="0.25">
      <c r="D162" s="114"/>
      <c r="E162" t="s">
        <v>216</v>
      </c>
      <c r="F162" t="s">
        <v>107</v>
      </c>
      <c r="G162" t="s">
        <v>85</v>
      </c>
      <c r="H162" t="s">
        <v>183</v>
      </c>
      <c r="I162" t="s">
        <v>24</v>
      </c>
    </row>
    <row r="163" spans="1:9" x14ac:dyDescent="0.25">
      <c r="C163" t="s">
        <v>217</v>
      </c>
      <c r="D163" s="114" t="s">
        <v>117</v>
      </c>
      <c r="E163" t="s">
        <v>218</v>
      </c>
      <c r="F163" t="s">
        <v>107</v>
      </c>
      <c r="G163" t="s">
        <v>85</v>
      </c>
      <c r="H163" t="s">
        <v>183</v>
      </c>
      <c r="I163" t="s">
        <v>24</v>
      </c>
    </row>
    <row r="164" spans="1:9" x14ac:dyDescent="0.25">
      <c r="C164" t="s">
        <v>219</v>
      </c>
      <c r="D164" s="114" t="s">
        <v>117</v>
      </c>
      <c r="E164" t="s">
        <v>220</v>
      </c>
      <c r="F164" t="s">
        <v>107</v>
      </c>
      <c r="G164" t="s">
        <v>85</v>
      </c>
      <c r="H164" t="s">
        <v>183</v>
      </c>
      <c r="I164" t="s">
        <v>24</v>
      </c>
    </row>
    <row r="165" spans="1:9" x14ac:dyDescent="0.25">
      <c r="D165" s="114"/>
      <c r="E165" t="s">
        <v>221</v>
      </c>
      <c r="F165" t="s">
        <v>107</v>
      </c>
      <c r="G165" t="s">
        <v>85</v>
      </c>
      <c r="H165" t="s">
        <v>183</v>
      </c>
      <c r="I165" t="s">
        <v>24</v>
      </c>
    </row>
    <row r="166" spans="1:9" x14ac:dyDescent="0.25">
      <c r="D166" s="114"/>
      <c r="E166" t="s">
        <v>222</v>
      </c>
      <c r="F166" t="s">
        <v>107</v>
      </c>
      <c r="G166" t="s">
        <v>85</v>
      </c>
      <c r="H166" t="s">
        <v>183</v>
      </c>
      <c r="I166" t="s">
        <v>24</v>
      </c>
    </row>
    <row r="167" spans="1:9" x14ac:dyDescent="0.25">
      <c r="C167" t="s">
        <v>223</v>
      </c>
      <c r="D167" s="114" t="s">
        <v>117</v>
      </c>
      <c r="E167" t="s">
        <v>224</v>
      </c>
      <c r="F167" t="s">
        <v>107</v>
      </c>
      <c r="G167" t="s">
        <v>85</v>
      </c>
      <c r="H167" t="s">
        <v>183</v>
      </c>
      <c r="I167" t="s">
        <v>24</v>
      </c>
    </row>
    <row r="168" spans="1:9" x14ac:dyDescent="0.25">
      <c r="C168" t="s">
        <v>225</v>
      </c>
      <c r="D168" s="114" t="s">
        <v>117</v>
      </c>
      <c r="E168" t="s">
        <v>218</v>
      </c>
      <c r="F168" t="s">
        <v>107</v>
      </c>
      <c r="G168" t="s">
        <v>85</v>
      </c>
      <c r="H168" t="s">
        <v>183</v>
      </c>
      <c r="I168" t="s">
        <v>24</v>
      </c>
    </row>
    <row r="169" spans="1:9" x14ac:dyDescent="0.25">
      <c r="C169" t="s">
        <v>226</v>
      </c>
      <c r="D169" s="114" t="s">
        <v>117</v>
      </c>
      <c r="E169" t="s">
        <v>218</v>
      </c>
      <c r="F169" t="s">
        <v>107</v>
      </c>
      <c r="G169" t="s">
        <v>85</v>
      </c>
      <c r="H169" t="s">
        <v>183</v>
      </c>
      <c r="I169" t="s">
        <v>24</v>
      </c>
    </row>
    <row r="170" spans="1:9" x14ac:dyDescent="0.25">
      <c r="C170" t="s">
        <v>227</v>
      </c>
      <c r="D170" s="114" t="s">
        <v>117</v>
      </c>
      <c r="E170" t="s">
        <v>218</v>
      </c>
      <c r="F170" t="s">
        <v>107</v>
      </c>
      <c r="G170" t="s">
        <v>85</v>
      </c>
      <c r="H170" t="s">
        <v>183</v>
      </c>
      <c r="I170" t="s">
        <v>24</v>
      </c>
    </row>
    <row r="171" spans="1:9" x14ac:dyDescent="0.25">
      <c r="A171">
        <v>13</v>
      </c>
      <c r="B171" t="s">
        <v>186</v>
      </c>
      <c r="C171" t="s">
        <v>187</v>
      </c>
      <c r="D171" s="114" t="s">
        <v>188</v>
      </c>
      <c r="E171" t="s">
        <v>22</v>
      </c>
      <c r="F171" t="s">
        <v>230</v>
      </c>
      <c r="G171" t="s">
        <v>231</v>
      </c>
      <c r="H171" t="s">
        <v>190</v>
      </c>
      <c r="I171" t="s">
        <v>24</v>
      </c>
    </row>
    <row r="172" spans="1:9" x14ac:dyDescent="0.25">
      <c r="D172" s="114"/>
      <c r="E172" t="s">
        <v>189</v>
      </c>
      <c r="F172" t="s">
        <v>230</v>
      </c>
      <c r="G172" t="s">
        <v>231</v>
      </c>
      <c r="H172" t="s">
        <v>190</v>
      </c>
      <c r="I172" t="s">
        <v>24</v>
      </c>
    </row>
    <row r="173" spans="1:9" x14ac:dyDescent="0.25">
      <c r="D173" s="114"/>
      <c r="E173" t="s">
        <v>286</v>
      </c>
      <c r="F173" t="s">
        <v>230</v>
      </c>
      <c r="G173" t="s">
        <v>231</v>
      </c>
      <c r="H173" t="s">
        <v>190</v>
      </c>
      <c r="I173" t="s">
        <v>24</v>
      </c>
    </row>
    <row r="174" spans="1:9" x14ac:dyDescent="0.25">
      <c r="D174" s="114" t="s">
        <v>287</v>
      </c>
      <c r="E174" t="s">
        <v>288</v>
      </c>
      <c r="F174" t="s">
        <v>228</v>
      </c>
      <c r="G174" t="s">
        <v>199</v>
      </c>
      <c r="H174" t="s">
        <v>190</v>
      </c>
      <c r="I174" t="s">
        <v>24</v>
      </c>
    </row>
    <row r="175" spans="1:9" x14ac:dyDescent="0.25">
      <c r="D175" s="114" t="s">
        <v>289</v>
      </c>
      <c r="E175" t="s">
        <v>290</v>
      </c>
      <c r="F175" t="s">
        <v>230</v>
      </c>
      <c r="G175" t="s">
        <v>231</v>
      </c>
      <c r="H175" t="s">
        <v>190</v>
      </c>
      <c r="I175" t="s">
        <v>24</v>
      </c>
    </row>
    <row r="176" spans="1:9" x14ac:dyDescent="0.25">
      <c r="D176" s="114" t="s">
        <v>291</v>
      </c>
      <c r="E176" t="s">
        <v>292</v>
      </c>
      <c r="F176" t="s">
        <v>228</v>
      </c>
      <c r="G176" t="s">
        <v>199</v>
      </c>
      <c r="H176" t="s">
        <v>190</v>
      </c>
      <c r="I176" t="s">
        <v>24</v>
      </c>
    </row>
    <row r="177" spans="1:9" x14ac:dyDescent="0.25">
      <c r="A177">
        <v>14</v>
      </c>
      <c r="B177" t="s">
        <v>191</v>
      </c>
      <c r="C177" t="s">
        <v>192</v>
      </c>
      <c r="D177" s="114" t="s">
        <v>188</v>
      </c>
      <c r="E177" t="s">
        <v>22</v>
      </c>
      <c r="F177" t="s">
        <v>230</v>
      </c>
      <c r="G177" t="s">
        <v>231</v>
      </c>
      <c r="H177" t="s">
        <v>193</v>
      </c>
      <c r="I177" t="s">
        <v>24</v>
      </c>
    </row>
    <row r="178" spans="1:9" x14ac:dyDescent="0.25">
      <c r="D178" s="114"/>
      <c r="E178" t="s">
        <v>194</v>
      </c>
      <c r="F178" t="s">
        <v>230</v>
      </c>
      <c r="G178" t="s">
        <v>231</v>
      </c>
      <c r="H178" t="s">
        <v>193</v>
      </c>
      <c r="I178" t="s">
        <v>24</v>
      </c>
    </row>
    <row r="179" spans="1:9" x14ac:dyDescent="0.25">
      <c r="D179" s="114" t="s">
        <v>114</v>
      </c>
      <c r="E179" t="s">
        <v>293</v>
      </c>
      <c r="F179" t="s">
        <v>230</v>
      </c>
      <c r="G179" t="s">
        <v>231</v>
      </c>
      <c r="H179" t="s">
        <v>193</v>
      </c>
      <c r="I179" t="s">
        <v>24</v>
      </c>
    </row>
    <row r="180" spans="1:9" x14ac:dyDescent="0.25">
      <c r="D180" s="114" t="s">
        <v>294</v>
      </c>
      <c r="E180" t="s">
        <v>295</v>
      </c>
      <c r="F180" t="s">
        <v>230</v>
      </c>
      <c r="G180" t="s">
        <v>231</v>
      </c>
      <c r="H180" t="s">
        <v>193</v>
      </c>
      <c r="I180" t="s">
        <v>24</v>
      </c>
    </row>
    <row r="181" spans="1:9" x14ac:dyDescent="0.25">
      <c r="A181" t="s">
        <v>232</v>
      </c>
    </row>
  </sheetData>
  <mergeCells count="1">
    <mergeCell ref="A1:I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88"/>
  <sheetViews>
    <sheetView zoomScaleNormal="100" workbookViewId="0">
      <pane ySplit="7" topLeftCell="A8" activePane="bottomLeft" state="frozen"/>
      <selection pane="bottomLeft" activeCell="N19" sqref="N19"/>
    </sheetView>
  </sheetViews>
  <sheetFormatPr baseColWidth="10" defaultColWidth="11.42578125" defaultRowHeight="15" x14ac:dyDescent="0.25"/>
  <cols>
    <col min="1" max="1" width="15.28515625" customWidth="1"/>
    <col min="2" max="2" width="15.42578125" customWidth="1"/>
  </cols>
  <sheetData>
    <row r="1" spans="1:17" x14ac:dyDescent="0.25">
      <c r="A1" s="74" t="s">
        <v>233</v>
      </c>
      <c r="B1" s="74"/>
      <c r="C1" s="73" t="s">
        <v>234</v>
      </c>
      <c r="D1" s="73"/>
      <c r="E1" s="73"/>
      <c r="G1" s="74" t="s">
        <v>235</v>
      </c>
      <c r="H1" s="74"/>
      <c r="I1" s="73" t="s">
        <v>234</v>
      </c>
      <c r="J1" s="73"/>
      <c r="K1" s="73"/>
      <c r="M1" s="74" t="s">
        <v>236</v>
      </c>
      <c r="N1" s="74"/>
      <c r="O1" s="73" t="s">
        <v>234</v>
      </c>
      <c r="P1" s="73"/>
      <c r="Q1" s="73"/>
    </row>
    <row r="2" spans="1:17" x14ac:dyDescent="0.25">
      <c r="A2" s="74"/>
      <c r="B2" s="74"/>
      <c r="C2" s="2" t="s">
        <v>237</v>
      </c>
      <c r="D2" s="2" t="s">
        <v>238</v>
      </c>
      <c r="E2" s="2" t="s">
        <v>239</v>
      </c>
      <c r="G2" s="74"/>
      <c r="H2" s="74"/>
      <c r="I2" s="2" t="s">
        <v>237</v>
      </c>
      <c r="J2" s="2" t="s">
        <v>238</v>
      </c>
      <c r="K2" s="2" t="s">
        <v>239</v>
      </c>
      <c r="M2" s="74"/>
      <c r="N2" s="74"/>
      <c r="O2" s="2" t="s">
        <v>237</v>
      </c>
      <c r="P2" s="2" t="s">
        <v>238</v>
      </c>
      <c r="Q2" s="2" t="s">
        <v>239</v>
      </c>
    </row>
    <row r="3" spans="1:17" x14ac:dyDescent="0.25">
      <c r="A3" s="74" t="s">
        <v>240</v>
      </c>
      <c r="B3" s="2" t="s">
        <v>237</v>
      </c>
      <c r="C3" s="3" t="s">
        <v>241</v>
      </c>
      <c r="D3" s="3" t="s">
        <v>241</v>
      </c>
      <c r="E3" s="4" t="s">
        <v>242</v>
      </c>
      <c r="G3" s="74" t="s">
        <v>240</v>
      </c>
      <c r="H3" s="2" t="s">
        <v>237</v>
      </c>
      <c r="I3" s="3" t="s">
        <v>228</v>
      </c>
      <c r="J3" s="3" t="s">
        <v>228</v>
      </c>
      <c r="K3" s="4" t="s">
        <v>230</v>
      </c>
      <c r="M3" s="74" t="s">
        <v>240</v>
      </c>
      <c r="N3" s="2" t="s">
        <v>237</v>
      </c>
      <c r="O3" s="3" t="s">
        <v>199</v>
      </c>
      <c r="P3" s="3" t="s">
        <v>199</v>
      </c>
      <c r="Q3" s="4" t="s">
        <v>231</v>
      </c>
    </row>
    <row r="4" spans="1:17" ht="12" customHeight="1" x14ac:dyDescent="0.25">
      <c r="A4" s="74"/>
      <c r="B4" s="2" t="s">
        <v>238</v>
      </c>
      <c r="C4" s="3" t="s">
        <v>241</v>
      </c>
      <c r="D4" s="4" t="s">
        <v>242</v>
      </c>
      <c r="E4" s="5" t="s">
        <v>243</v>
      </c>
      <c r="G4" s="74"/>
      <c r="H4" s="2" t="s">
        <v>238</v>
      </c>
      <c r="I4" s="3" t="s">
        <v>228</v>
      </c>
      <c r="J4" s="4" t="s">
        <v>230</v>
      </c>
      <c r="K4" s="5" t="s">
        <v>107</v>
      </c>
      <c r="M4" s="74"/>
      <c r="N4" s="2" t="s">
        <v>238</v>
      </c>
      <c r="O4" s="3" t="s">
        <v>199</v>
      </c>
      <c r="P4" s="4" t="s">
        <v>231</v>
      </c>
      <c r="Q4" s="5" t="s">
        <v>85</v>
      </c>
    </row>
    <row r="5" spans="1:17" x14ac:dyDescent="0.25">
      <c r="A5" s="74"/>
      <c r="B5" s="2" t="s">
        <v>239</v>
      </c>
      <c r="C5" s="4" t="s">
        <v>242</v>
      </c>
      <c r="D5" s="5" t="s">
        <v>243</v>
      </c>
      <c r="E5" s="5" t="s">
        <v>243</v>
      </c>
      <c r="G5" s="74"/>
      <c r="H5" s="2" t="s">
        <v>239</v>
      </c>
      <c r="I5" s="4" t="s">
        <v>230</v>
      </c>
      <c r="J5" s="5" t="s">
        <v>107</v>
      </c>
      <c r="K5" s="5" t="s">
        <v>107</v>
      </c>
      <c r="M5" s="74"/>
      <c r="N5" s="2" t="s">
        <v>239</v>
      </c>
      <c r="O5" s="4" t="s">
        <v>231</v>
      </c>
      <c r="P5" s="5" t="s">
        <v>85</v>
      </c>
      <c r="Q5" s="5" t="s">
        <v>85</v>
      </c>
    </row>
    <row r="6" spans="1:17" x14ac:dyDescent="0.25">
      <c r="A6" s="6"/>
      <c r="B6" s="7"/>
      <c r="C6" s="11">
        <v>1</v>
      </c>
      <c r="D6" s="11">
        <v>2</v>
      </c>
      <c r="E6" s="11">
        <v>3</v>
      </c>
    </row>
    <row r="7" spans="1:17" x14ac:dyDescent="0.25">
      <c r="A7" s="6"/>
      <c r="B7" s="7"/>
    </row>
    <row r="8" spans="1:17" ht="15.75" thickBot="1" x14ac:dyDescent="0.3"/>
    <row r="9" spans="1:17" ht="15.75" customHeight="1" thickBot="1" x14ac:dyDescent="0.3">
      <c r="A9" s="75" t="s">
        <v>244</v>
      </c>
      <c r="B9" s="75" t="s">
        <v>245</v>
      </c>
      <c r="C9" s="75" t="s">
        <v>246</v>
      </c>
      <c r="D9" s="77" t="s">
        <v>247</v>
      </c>
      <c r="E9" s="78"/>
      <c r="F9" s="78"/>
      <c r="G9" s="79"/>
    </row>
    <row r="10" spans="1:17" ht="26.25" thickBot="1" x14ac:dyDescent="0.3">
      <c r="A10" s="76"/>
      <c r="B10" s="76"/>
      <c r="C10" s="76"/>
      <c r="D10" s="10" t="s">
        <v>248</v>
      </c>
      <c r="E10" s="10" t="s">
        <v>233</v>
      </c>
      <c r="F10" s="10" t="s">
        <v>235</v>
      </c>
      <c r="G10" s="10" t="s">
        <v>236</v>
      </c>
    </row>
    <row r="11" spans="1:17" ht="15.75" thickBot="1" x14ac:dyDescent="0.3">
      <c r="A11" s="80" t="s">
        <v>249</v>
      </c>
      <c r="B11" s="81"/>
      <c r="C11" s="81"/>
      <c r="D11" s="81"/>
      <c r="E11" s="81"/>
      <c r="F11" s="81"/>
      <c r="G11" s="82"/>
    </row>
    <row r="12" spans="1:17" ht="15" customHeight="1" x14ac:dyDescent="0.25">
      <c r="A12" s="92" t="s">
        <v>99</v>
      </c>
      <c r="B12" s="92" t="s">
        <v>250</v>
      </c>
      <c r="C12" s="95" t="s">
        <v>251</v>
      </c>
      <c r="D12" s="83" t="s">
        <v>252</v>
      </c>
      <c r="E12" s="84"/>
      <c r="F12" s="84"/>
      <c r="G12" s="85"/>
    </row>
    <row r="13" spans="1:17" ht="15.75" customHeight="1" thickBot="1" x14ac:dyDescent="0.3">
      <c r="A13" s="93"/>
      <c r="B13" s="93"/>
      <c r="C13" s="96"/>
      <c r="D13" s="86"/>
      <c r="E13" s="87"/>
      <c r="F13" s="87"/>
      <c r="G13" s="88"/>
    </row>
    <row r="14" spans="1:17" ht="23.25" customHeight="1" thickBot="1" x14ac:dyDescent="0.3">
      <c r="A14" s="93"/>
      <c r="B14" s="93"/>
      <c r="C14" s="96"/>
      <c r="D14" s="89" t="s">
        <v>253</v>
      </c>
      <c r="E14" s="8">
        <v>1</v>
      </c>
      <c r="F14" s="8" t="s">
        <v>254</v>
      </c>
      <c r="G14" s="8" t="s">
        <v>255</v>
      </c>
    </row>
    <row r="15" spans="1:17" ht="15.75" thickBot="1" x14ac:dyDescent="0.3">
      <c r="A15" s="93"/>
      <c r="B15" s="93"/>
      <c r="C15" s="96"/>
      <c r="D15" s="90"/>
      <c r="E15" s="8">
        <v>2</v>
      </c>
      <c r="F15" s="8" t="s">
        <v>256</v>
      </c>
      <c r="G15" s="8" t="s">
        <v>257</v>
      </c>
    </row>
    <row r="16" spans="1:17" ht="15.75" customHeight="1" thickBot="1" x14ac:dyDescent="0.3">
      <c r="A16" s="94"/>
      <c r="B16" s="94"/>
      <c r="C16" s="97"/>
      <c r="D16" s="91"/>
      <c r="E16" s="8">
        <v>3</v>
      </c>
      <c r="F16" s="8" t="s">
        <v>256</v>
      </c>
      <c r="G16" s="8" t="s">
        <v>258</v>
      </c>
    </row>
    <row r="17" spans="1:7" ht="15.75" thickBot="1" x14ac:dyDescent="0.3"/>
    <row r="18" spans="1:7" ht="15.75" customHeight="1" thickBot="1" x14ac:dyDescent="0.3">
      <c r="A18" s="75" t="s">
        <v>244</v>
      </c>
      <c r="B18" s="75" t="s">
        <v>245</v>
      </c>
      <c r="C18" s="75" t="s">
        <v>246</v>
      </c>
      <c r="D18" s="77" t="s">
        <v>247</v>
      </c>
      <c r="E18" s="78"/>
      <c r="F18" s="78"/>
      <c r="G18" s="79"/>
    </row>
    <row r="19" spans="1:7" ht="26.25" thickBot="1" x14ac:dyDescent="0.3">
      <c r="A19" s="76"/>
      <c r="B19" s="76"/>
      <c r="C19" s="76"/>
      <c r="D19" s="10" t="s">
        <v>248</v>
      </c>
      <c r="E19" s="10" t="s">
        <v>233</v>
      </c>
      <c r="F19" s="10" t="s">
        <v>235</v>
      </c>
      <c r="G19" s="10" t="s">
        <v>236</v>
      </c>
    </row>
    <row r="20" spans="1:7" ht="15.75" thickBot="1" x14ac:dyDescent="0.3">
      <c r="A20" s="101" t="s">
        <v>249</v>
      </c>
      <c r="B20" s="102"/>
      <c r="C20" s="102"/>
      <c r="D20" s="102"/>
      <c r="E20" s="102"/>
      <c r="F20" s="102"/>
      <c r="G20" s="103"/>
    </row>
    <row r="21" spans="1:7" ht="15.75" customHeight="1" x14ac:dyDescent="0.25">
      <c r="A21" s="104" t="s">
        <v>259</v>
      </c>
      <c r="B21" s="104" t="s">
        <v>260</v>
      </c>
      <c r="C21" s="98" t="s">
        <v>251</v>
      </c>
      <c r="D21" s="107" t="s">
        <v>252</v>
      </c>
      <c r="E21" s="108"/>
      <c r="F21" s="108"/>
      <c r="G21" s="109"/>
    </row>
    <row r="22" spans="1:7" ht="15.75" customHeight="1" x14ac:dyDescent="0.25">
      <c r="A22" s="105"/>
      <c r="B22" s="105"/>
      <c r="C22" s="99"/>
      <c r="D22" s="89" t="s">
        <v>253</v>
      </c>
      <c r="E22" s="8">
        <v>1</v>
      </c>
      <c r="F22" s="8" t="s">
        <v>254</v>
      </c>
      <c r="G22" s="8" t="s">
        <v>255</v>
      </c>
    </row>
    <row r="23" spans="1:7" ht="15.75" customHeight="1" x14ac:dyDescent="0.25">
      <c r="A23" s="105"/>
      <c r="B23" s="105"/>
      <c r="C23" s="99"/>
      <c r="D23" s="90"/>
      <c r="E23" s="8">
        <v>2</v>
      </c>
      <c r="F23" s="8" t="s">
        <v>256</v>
      </c>
      <c r="G23" s="8" t="s">
        <v>257</v>
      </c>
    </row>
    <row r="24" spans="1:7" ht="15.75" customHeight="1" x14ac:dyDescent="0.25">
      <c r="A24" s="105"/>
      <c r="B24" s="105"/>
      <c r="C24" s="99"/>
      <c r="D24" s="91"/>
      <c r="E24" s="8">
        <v>3</v>
      </c>
      <c r="F24" s="8" t="s">
        <v>256</v>
      </c>
      <c r="G24" s="8" t="s">
        <v>258</v>
      </c>
    </row>
    <row r="25" spans="1:7" ht="15.75" customHeight="1" x14ac:dyDescent="0.25">
      <c r="A25" s="105"/>
      <c r="B25" s="105"/>
      <c r="C25" s="99"/>
      <c r="D25" s="110" t="s">
        <v>261</v>
      </c>
      <c r="E25" s="111"/>
      <c r="F25" s="111"/>
      <c r="G25" s="112"/>
    </row>
    <row r="26" spans="1:7" ht="15.75" customHeight="1" x14ac:dyDescent="0.25">
      <c r="A26" s="105"/>
      <c r="B26" s="105"/>
      <c r="C26" s="99"/>
      <c r="D26" s="89" t="s">
        <v>253</v>
      </c>
      <c r="E26" s="8">
        <v>1</v>
      </c>
      <c r="F26" s="8" t="s">
        <v>262</v>
      </c>
      <c r="G26" s="8" t="s">
        <v>263</v>
      </c>
    </row>
    <row r="27" spans="1:7" ht="15.75" customHeight="1" x14ac:dyDescent="0.25">
      <c r="A27" s="105"/>
      <c r="B27" s="105"/>
      <c r="C27" s="99"/>
      <c r="D27" s="90"/>
      <c r="E27" s="8">
        <v>2</v>
      </c>
      <c r="F27" s="8" t="s">
        <v>264</v>
      </c>
      <c r="G27" s="8" t="s">
        <v>265</v>
      </c>
    </row>
    <row r="28" spans="1:7" ht="15.75" customHeight="1" x14ac:dyDescent="0.25">
      <c r="A28" s="106"/>
      <c r="B28" s="106"/>
      <c r="C28" s="100"/>
      <c r="D28" s="91"/>
      <c r="E28" s="8">
        <v>3</v>
      </c>
      <c r="F28" s="8" t="s">
        <v>257</v>
      </c>
      <c r="G28" s="8" t="s">
        <v>266</v>
      </c>
    </row>
    <row r="30" spans="1:7" ht="15.75" customHeight="1" thickBot="1" x14ac:dyDescent="0.3">
      <c r="A30" s="75" t="s">
        <v>244</v>
      </c>
      <c r="B30" s="75" t="s">
        <v>245</v>
      </c>
      <c r="C30" s="75" t="s">
        <v>246</v>
      </c>
      <c r="D30" s="77" t="s">
        <v>247</v>
      </c>
      <c r="E30" s="78"/>
      <c r="F30" s="78"/>
      <c r="G30" s="79"/>
    </row>
    <row r="31" spans="1:7" ht="26.25" thickBot="1" x14ac:dyDescent="0.3">
      <c r="A31" s="76"/>
      <c r="B31" s="76"/>
      <c r="C31" s="76"/>
      <c r="D31" s="10" t="s">
        <v>248</v>
      </c>
      <c r="E31" s="10" t="s">
        <v>233</v>
      </c>
      <c r="F31" s="10" t="s">
        <v>235</v>
      </c>
      <c r="G31" s="10" t="s">
        <v>236</v>
      </c>
    </row>
    <row r="32" spans="1:7" ht="15.75" thickBot="1" x14ac:dyDescent="0.3">
      <c r="A32" s="101" t="s">
        <v>249</v>
      </c>
      <c r="B32" s="102"/>
      <c r="C32" s="102"/>
      <c r="D32" s="102"/>
      <c r="E32" s="102"/>
      <c r="F32" s="102"/>
      <c r="G32" s="103"/>
    </row>
    <row r="33" spans="1:7" x14ac:dyDescent="0.25">
      <c r="A33" s="104" t="s">
        <v>267</v>
      </c>
      <c r="B33" s="104" t="s">
        <v>268</v>
      </c>
      <c r="C33" s="98" t="s">
        <v>251</v>
      </c>
      <c r="D33" s="107" t="s">
        <v>252</v>
      </c>
      <c r="E33" s="108"/>
      <c r="F33" s="108"/>
      <c r="G33" s="109"/>
    </row>
    <row r="34" spans="1:7" ht="15.75" customHeight="1" x14ac:dyDescent="0.25">
      <c r="A34" s="105"/>
      <c r="B34" s="105"/>
      <c r="C34" s="99"/>
      <c r="D34" s="89" t="s">
        <v>253</v>
      </c>
      <c r="E34" s="8">
        <v>1</v>
      </c>
      <c r="F34" s="8" t="s">
        <v>254</v>
      </c>
      <c r="G34" s="8" t="s">
        <v>255</v>
      </c>
    </row>
    <row r="35" spans="1:7" ht="15.75" customHeight="1" x14ac:dyDescent="0.25">
      <c r="A35" s="105"/>
      <c r="B35" s="105"/>
      <c r="C35" s="99"/>
      <c r="D35" s="90"/>
      <c r="E35" s="8">
        <v>2</v>
      </c>
      <c r="F35" s="8" t="s">
        <v>256</v>
      </c>
      <c r="G35" s="8" t="s">
        <v>257</v>
      </c>
    </row>
    <row r="36" spans="1:7" ht="15.75" customHeight="1" x14ac:dyDescent="0.25">
      <c r="A36" s="105"/>
      <c r="B36" s="105"/>
      <c r="C36" s="99"/>
      <c r="D36" s="91"/>
      <c r="E36" s="8">
        <v>3</v>
      </c>
      <c r="F36" s="8" t="s">
        <v>256</v>
      </c>
      <c r="G36" s="8" t="s">
        <v>258</v>
      </c>
    </row>
    <row r="37" spans="1:7" ht="15.75" customHeight="1" x14ac:dyDescent="0.25">
      <c r="A37" s="105"/>
      <c r="B37" s="105"/>
      <c r="C37" s="99"/>
      <c r="D37" s="110" t="s">
        <v>261</v>
      </c>
      <c r="E37" s="111"/>
      <c r="F37" s="111"/>
      <c r="G37" s="112"/>
    </row>
    <row r="38" spans="1:7" ht="15.75" customHeight="1" x14ac:dyDescent="0.25">
      <c r="A38" s="105"/>
      <c r="B38" s="105"/>
      <c r="C38" s="99"/>
      <c r="D38" s="89" t="s">
        <v>253</v>
      </c>
      <c r="E38" s="8">
        <v>1</v>
      </c>
      <c r="F38" s="8" t="s">
        <v>262</v>
      </c>
      <c r="G38" s="8" t="s">
        <v>263</v>
      </c>
    </row>
    <row r="39" spans="1:7" ht="15.75" customHeight="1" x14ac:dyDescent="0.25">
      <c r="A39" s="105"/>
      <c r="B39" s="105"/>
      <c r="C39" s="99"/>
      <c r="D39" s="90"/>
      <c r="E39" s="8">
        <v>2</v>
      </c>
      <c r="F39" s="8" t="s">
        <v>264</v>
      </c>
      <c r="G39" s="8" t="s">
        <v>265</v>
      </c>
    </row>
    <row r="40" spans="1:7" ht="15.75" customHeight="1" x14ac:dyDescent="0.25">
      <c r="A40" s="106"/>
      <c r="B40" s="106"/>
      <c r="C40" s="100"/>
      <c r="D40" s="91"/>
      <c r="E40" s="8">
        <v>3</v>
      </c>
      <c r="F40" s="8" t="s">
        <v>257</v>
      </c>
      <c r="G40" s="8" t="s">
        <v>266</v>
      </c>
    </row>
    <row r="42" spans="1:7" ht="15.75" customHeight="1" thickBot="1" x14ac:dyDescent="0.3">
      <c r="A42" s="75" t="s">
        <v>244</v>
      </c>
      <c r="B42" s="75" t="s">
        <v>245</v>
      </c>
      <c r="C42" s="75" t="s">
        <v>246</v>
      </c>
      <c r="D42" s="77" t="s">
        <v>247</v>
      </c>
      <c r="E42" s="78"/>
      <c r="F42" s="78"/>
      <c r="G42" s="79"/>
    </row>
    <row r="43" spans="1:7" ht="26.25" thickBot="1" x14ac:dyDescent="0.3">
      <c r="A43" s="76"/>
      <c r="B43" s="76"/>
      <c r="C43" s="76"/>
      <c r="D43" s="10" t="s">
        <v>248</v>
      </c>
      <c r="E43" s="10" t="s">
        <v>233</v>
      </c>
      <c r="F43" s="10" t="s">
        <v>235</v>
      </c>
      <c r="G43" s="10" t="s">
        <v>236</v>
      </c>
    </row>
    <row r="44" spans="1:7" ht="15.75" thickBot="1" x14ac:dyDescent="0.3">
      <c r="A44" s="101" t="s">
        <v>249</v>
      </c>
      <c r="B44" s="102"/>
      <c r="C44" s="102"/>
      <c r="D44" s="102"/>
      <c r="E44" s="102"/>
      <c r="F44" s="102"/>
      <c r="G44" s="103"/>
    </row>
    <row r="45" spans="1:7" x14ac:dyDescent="0.25">
      <c r="A45" s="104" t="s">
        <v>269</v>
      </c>
      <c r="B45" s="104" t="s">
        <v>270</v>
      </c>
      <c r="C45" s="98" t="s">
        <v>251</v>
      </c>
      <c r="D45" s="107" t="s">
        <v>252</v>
      </c>
      <c r="E45" s="108"/>
      <c r="F45" s="108"/>
      <c r="G45" s="109"/>
    </row>
    <row r="46" spans="1:7" ht="15.75" customHeight="1" x14ac:dyDescent="0.25">
      <c r="A46" s="105"/>
      <c r="B46" s="105"/>
      <c r="C46" s="99"/>
      <c r="D46" s="89" t="s">
        <v>253</v>
      </c>
      <c r="E46" s="8">
        <v>1</v>
      </c>
      <c r="F46" s="8" t="s">
        <v>254</v>
      </c>
      <c r="G46" s="8" t="s">
        <v>255</v>
      </c>
    </row>
    <row r="47" spans="1:7" ht="15.75" customHeight="1" x14ac:dyDescent="0.25">
      <c r="A47" s="105"/>
      <c r="B47" s="105"/>
      <c r="C47" s="99"/>
      <c r="D47" s="90"/>
      <c r="E47" s="8">
        <v>2</v>
      </c>
      <c r="F47" s="8" t="s">
        <v>256</v>
      </c>
      <c r="G47" s="8" t="s">
        <v>257</v>
      </c>
    </row>
    <row r="48" spans="1:7" ht="15.75" customHeight="1" x14ac:dyDescent="0.25">
      <c r="A48" s="105"/>
      <c r="B48" s="105"/>
      <c r="C48" s="99"/>
      <c r="D48" s="91"/>
      <c r="E48" s="8">
        <v>3</v>
      </c>
      <c r="F48" s="8" t="s">
        <v>256</v>
      </c>
      <c r="G48" s="8" t="s">
        <v>258</v>
      </c>
    </row>
    <row r="49" spans="1:7" ht="15.75" customHeight="1" x14ac:dyDescent="0.25">
      <c r="A49" s="105"/>
      <c r="B49" s="105"/>
      <c r="C49" s="99"/>
      <c r="D49" s="110" t="s">
        <v>261</v>
      </c>
      <c r="E49" s="111"/>
      <c r="F49" s="111"/>
      <c r="G49" s="112"/>
    </row>
    <row r="50" spans="1:7" ht="15.75" customHeight="1" x14ac:dyDescent="0.25">
      <c r="A50" s="105"/>
      <c r="B50" s="105"/>
      <c r="C50" s="99"/>
      <c r="D50" s="89" t="s">
        <v>253</v>
      </c>
      <c r="E50" s="8">
        <v>1</v>
      </c>
      <c r="F50" s="8" t="s">
        <v>262</v>
      </c>
      <c r="G50" s="8" t="s">
        <v>263</v>
      </c>
    </row>
    <row r="51" spans="1:7" ht="15.75" customHeight="1" x14ac:dyDescent="0.25">
      <c r="A51" s="105"/>
      <c r="B51" s="105"/>
      <c r="C51" s="99"/>
      <c r="D51" s="90"/>
      <c r="E51" s="8">
        <v>2</v>
      </c>
      <c r="F51" s="8" t="s">
        <v>264</v>
      </c>
      <c r="G51" s="8" t="s">
        <v>265</v>
      </c>
    </row>
    <row r="52" spans="1:7" ht="15.75" customHeight="1" x14ac:dyDescent="0.25">
      <c r="A52" s="106"/>
      <c r="B52" s="106"/>
      <c r="C52" s="100"/>
      <c r="D52" s="91"/>
      <c r="E52" s="8">
        <v>3</v>
      </c>
      <c r="F52" s="8" t="s">
        <v>257</v>
      </c>
      <c r="G52" s="8" t="s">
        <v>266</v>
      </c>
    </row>
    <row r="54" spans="1:7" ht="15.75" customHeight="1" thickBot="1" x14ac:dyDescent="0.3">
      <c r="A54" s="75" t="s">
        <v>244</v>
      </c>
      <c r="B54" s="75" t="s">
        <v>245</v>
      </c>
      <c r="C54" s="75" t="s">
        <v>246</v>
      </c>
      <c r="D54" s="77" t="s">
        <v>247</v>
      </c>
      <c r="E54" s="78"/>
      <c r="F54" s="78"/>
      <c r="G54" s="79"/>
    </row>
    <row r="55" spans="1:7" ht="26.25" thickBot="1" x14ac:dyDescent="0.3">
      <c r="A55" s="76"/>
      <c r="B55" s="76"/>
      <c r="C55" s="76"/>
      <c r="D55" s="10" t="s">
        <v>248</v>
      </c>
      <c r="E55" s="10" t="s">
        <v>233</v>
      </c>
      <c r="F55" s="10" t="s">
        <v>235</v>
      </c>
      <c r="G55" s="10" t="s">
        <v>236</v>
      </c>
    </row>
    <row r="56" spans="1:7" ht="15.75" thickBot="1" x14ac:dyDescent="0.3">
      <c r="A56" s="101" t="s">
        <v>249</v>
      </c>
      <c r="B56" s="102"/>
      <c r="C56" s="102"/>
      <c r="D56" s="102"/>
      <c r="E56" s="102"/>
      <c r="F56" s="102"/>
      <c r="G56" s="103"/>
    </row>
    <row r="57" spans="1:7" x14ac:dyDescent="0.25">
      <c r="A57" s="104" t="s">
        <v>271</v>
      </c>
      <c r="B57" s="104" t="s">
        <v>272</v>
      </c>
      <c r="C57" s="98" t="s">
        <v>251</v>
      </c>
      <c r="D57" s="107" t="s">
        <v>252</v>
      </c>
      <c r="E57" s="108"/>
      <c r="F57" s="108"/>
      <c r="G57" s="109"/>
    </row>
    <row r="58" spans="1:7" ht="15.75" customHeight="1" x14ac:dyDescent="0.25">
      <c r="A58" s="105"/>
      <c r="B58" s="105"/>
      <c r="C58" s="99"/>
      <c r="D58" s="89" t="s">
        <v>253</v>
      </c>
      <c r="E58" s="8">
        <v>1</v>
      </c>
      <c r="F58" s="8" t="s">
        <v>254</v>
      </c>
      <c r="G58" s="8" t="s">
        <v>255</v>
      </c>
    </row>
    <row r="59" spans="1:7" ht="15.75" customHeight="1" x14ac:dyDescent="0.25">
      <c r="A59" s="105"/>
      <c r="B59" s="105"/>
      <c r="C59" s="99"/>
      <c r="D59" s="90"/>
      <c r="E59" s="8">
        <v>2</v>
      </c>
      <c r="F59" s="8" t="s">
        <v>256</v>
      </c>
      <c r="G59" s="8" t="s">
        <v>257</v>
      </c>
    </row>
    <row r="60" spans="1:7" ht="15.75" customHeight="1" x14ac:dyDescent="0.25">
      <c r="A60" s="105"/>
      <c r="B60" s="105"/>
      <c r="C60" s="99"/>
      <c r="D60" s="91"/>
      <c r="E60" s="8">
        <v>3</v>
      </c>
      <c r="F60" s="8" t="s">
        <v>256</v>
      </c>
      <c r="G60" s="8" t="s">
        <v>258</v>
      </c>
    </row>
    <row r="61" spans="1:7" ht="15.75" customHeight="1" x14ac:dyDescent="0.25">
      <c r="A61" s="105"/>
      <c r="B61" s="105"/>
      <c r="C61" s="99"/>
      <c r="D61" s="110" t="s">
        <v>261</v>
      </c>
      <c r="E61" s="111"/>
      <c r="F61" s="111"/>
      <c r="G61" s="112"/>
    </row>
    <row r="62" spans="1:7" ht="15.75" customHeight="1" x14ac:dyDescent="0.25">
      <c r="A62" s="105"/>
      <c r="B62" s="105"/>
      <c r="C62" s="99"/>
      <c r="D62" s="89" t="s">
        <v>253</v>
      </c>
      <c r="E62" s="8">
        <v>1</v>
      </c>
      <c r="F62" s="8" t="s">
        <v>262</v>
      </c>
      <c r="G62" s="8" t="s">
        <v>263</v>
      </c>
    </row>
    <row r="63" spans="1:7" ht="15.75" customHeight="1" x14ac:dyDescent="0.25">
      <c r="A63" s="105"/>
      <c r="B63" s="105"/>
      <c r="C63" s="99"/>
      <c r="D63" s="90"/>
      <c r="E63" s="8">
        <v>2</v>
      </c>
      <c r="F63" s="8" t="s">
        <v>264</v>
      </c>
      <c r="G63" s="8" t="s">
        <v>265</v>
      </c>
    </row>
    <row r="64" spans="1:7" ht="15.75" customHeight="1" x14ac:dyDescent="0.25">
      <c r="A64" s="106"/>
      <c r="B64" s="106"/>
      <c r="C64" s="100"/>
      <c r="D64" s="91"/>
      <c r="E64" s="8">
        <v>3</v>
      </c>
      <c r="F64" s="8" t="s">
        <v>257</v>
      </c>
      <c r="G64" s="8" t="s">
        <v>266</v>
      </c>
    </row>
    <row r="66" spans="1:7" ht="15.75" customHeight="1" thickBot="1" x14ac:dyDescent="0.3">
      <c r="A66" s="75" t="s">
        <v>244</v>
      </c>
      <c r="B66" s="75" t="s">
        <v>245</v>
      </c>
      <c r="C66" s="75" t="s">
        <v>246</v>
      </c>
      <c r="D66" s="77" t="s">
        <v>247</v>
      </c>
      <c r="E66" s="78"/>
      <c r="F66" s="78"/>
      <c r="G66" s="79"/>
    </row>
    <row r="67" spans="1:7" ht="26.25" thickBot="1" x14ac:dyDescent="0.3">
      <c r="A67" s="76"/>
      <c r="B67" s="76"/>
      <c r="C67" s="76"/>
      <c r="D67" s="10" t="s">
        <v>248</v>
      </c>
      <c r="E67" s="10" t="s">
        <v>233</v>
      </c>
      <c r="F67" s="10" t="s">
        <v>235</v>
      </c>
      <c r="G67" s="10" t="s">
        <v>236</v>
      </c>
    </row>
    <row r="68" spans="1:7" ht="15.75" thickBot="1" x14ac:dyDescent="0.3">
      <c r="A68" s="101" t="s">
        <v>249</v>
      </c>
      <c r="B68" s="102"/>
      <c r="C68" s="102"/>
      <c r="D68" s="102"/>
      <c r="E68" s="102"/>
      <c r="F68" s="102"/>
      <c r="G68" s="103"/>
    </row>
    <row r="69" spans="1:7" x14ac:dyDescent="0.25">
      <c r="A69" s="104" t="s">
        <v>273</v>
      </c>
      <c r="B69" s="104" t="s">
        <v>274</v>
      </c>
      <c r="C69" s="98" t="s">
        <v>251</v>
      </c>
      <c r="D69" s="107" t="s">
        <v>252</v>
      </c>
      <c r="E69" s="108"/>
      <c r="F69" s="108"/>
      <c r="G69" s="109"/>
    </row>
    <row r="70" spans="1:7" ht="15.75" customHeight="1" x14ac:dyDescent="0.25">
      <c r="A70" s="105"/>
      <c r="B70" s="105"/>
      <c r="C70" s="99"/>
      <c r="D70" s="89" t="s">
        <v>253</v>
      </c>
      <c r="E70" s="8">
        <v>1</v>
      </c>
      <c r="F70" s="8" t="s">
        <v>254</v>
      </c>
      <c r="G70" s="8" t="s">
        <v>255</v>
      </c>
    </row>
    <row r="71" spans="1:7" ht="15.75" customHeight="1" x14ac:dyDescent="0.25">
      <c r="A71" s="105"/>
      <c r="B71" s="105"/>
      <c r="C71" s="99"/>
      <c r="D71" s="90"/>
      <c r="E71" s="8">
        <v>2</v>
      </c>
      <c r="F71" s="8" t="s">
        <v>256</v>
      </c>
      <c r="G71" s="8" t="s">
        <v>257</v>
      </c>
    </row>
    <row r="72" spans="1:7" ht="15.75" customHeight="1" x14ac:dyDescent="0.25">
      <c r="A72" s="105"/>
      <c r="B72" s="105"/>
      <c r="C72" s="99"/>
      <c r="D72" s="91"/>
      <c r="E72" s="8">
        <v>3</v>
      </c>
      <c r="F72" s="8" t="s">
        <v>256</v>
      </c>
      <c r="G72" s="8" t="s">
        <v>258</v>
      </c>
    </row>
    <row r="73" spans="1:7" ht="15.75" customHeight="1" x14ac:dyDescent="0.25">
      <c r="A73" s="105"/>
      <c r="B73" s="105"/>
      <c r="C73" s="99"/>
      <c r="D73" s="110" t="s">
        <v>261</v>
      </c>
      <c r="E73" s="111"/>
      <c r="F73" s="111"/>
      <c r="G73" s="112"/>
    </row>
    <row r="74" spans="1:7" ht="15.75" customHeight="1" x14ac:dyDescent="0.25">
      <c r="A74" s="105"/>
      <c r="B74" s="105"/>
      <c r="C74" s="99"/>
      <c r="D74" s="89" t="s">
        <v>253</v>
      </c>
      <c r="E74" s="8">
        <v>1</v>
      </c>
      <c r="F74" s="8" t="s">
        <v>262</v>
      </c>
      <c r="G74" s="8" t="s">
        <v>263</v>
      </c>
    </row>
    <row r="75" spans="1:7" ht="15.75" customHeight="1" x14ac:dyDescent="0.25">
      <c r="A75" s="105"/>
      <c r="B75" s="105"/>
      <c r="C75" s="99"/>
      <c r="D75" s="90"/>
      <c r="E75" s="8">
        <v>2</v>
      </c>
      <c r="F75" s="8" t="s">
        <v>264</v>
      </c>
      <c r="G75" s="8" t="s">
        <v>265</v>
      </c>
    </row>
    <row r="76" spans="1:7" ht="15.75" customHeight="1" x14ac:dyDescent="0.25">
      <c r="A76" s="106"/>
      <c r="B76" s="106"/>
      <c r="C76" s="100"/>
      <c r="D76" s="91"/>
      <c r="E76" s="8">
        <v>3</v>
      </c>
      <c r="F76" s="8" t="s">
        <v>257</v>
      </c>
      <c r="G76" s="8" t="s">
        <v>266</v>
      </c>
    </row>
    <row r="78" spans="1:7" ht="15.75" thickBot="1" x14ac:dyDescent="0.3">
      <c r="A78" s="75" t="s">
        <v>244</v>
      </c>
      <c r="B78" s="75" t="s">
        <v>245</v>
      </c>
      <c r="C78" s="75" t="s">
        <v>246</v>
      </c>
      <c r="D78" s="77" t="s">
        <v>247</v>
      </c>
      <c r="E78" s="78"/>
      <c r="F78" s="78"/>
      <c r="G78" s="79"/>
    </row>
    <row r="79" spans="1:7" ht="26.25" thickBot="1" x14ac:dyDescent="0.3">
      <c r="A79" s="76"/>
      <c r="B79" s="76"/>
      <c r="C79" s="76"/>
      <c r="D79" s="10" t="s">
        <v>248</v>
      </c>
      <c r="E79" s="10" t="s">
        <v>233</v>
      </c>
      <c r="F79" s="10" t="s">
        <v>235</v>
      </c>
      <c r="G79" s="10" t="s">
        <v>236</v>
      </c>
    </row>
    <row r="80" spans="1:7" ht="15.75" thickBot="1" x14ac:dyDescent="0.3">
      <c r="A80" s="101" t="s">
        <v>249</v>
      </c>
      <c r="B80" s="102"/>
      <c r="C80" s="102"/>
      <c r="D80" s="102"/>
      <c r="E80" s="102"/>
      <c r="F80" s="102"/>
      <c r="G80" s="103"/>
    </row>
    <row r="81" spans="1:7" x14ac:dyDescent="0.25">
      <c r="A81" s="104" t="s">
        <v>275</v>
      </c>
      <c r="B81" s="104" t="s">
        <v>276</v>
      </c>
      <c r="C81" s="98" t="s">
        <v>251</v>
      </c>
      <c r="D81" s="107" t="s">
        <v>252</v>
      </c>
      <c r="E81" s="108"/>
      <c r="F81" s="108"/>
      <c r="G81" s="109"/>
    </row>
    <row r="82" spans="1:7" ht="15.75" customHeight="1" x14ac:dyDescent="0.25">
      <c r="A82" s="105"/>
      <c r="B82" s="105"/>
      <c r="C82" s="99"/>
      <c r="D82" s="89" t="s">
        <v>253</v>
      </c>
      <c r="E82" s="8">
        <v>1</v>
      </c>
      <c r="F82" s="8" t="s">
        <v>254</v>
      </c>
      <c r="G82" s="8" t="s">
        <v>255</v>
      </c>
    </row>
    <row r="83" spans="1:7" ht="15.75" customHeight="1" x14ac:dyDescent="0.25">
      <c r="A83" s="105"/>
      <c r="B83" s="105"/>
      <c r="C83" s="99"/>
      <c r="D83" s="90"/>
      <c r="E83" s="8">
        <v>2</v>
      </c>
      <c r="F83" s="8" t="s">
        <v>256</v>
      </c>
      <c r="G83" s="8" t="s">
        <v>257</v>
      </c>
    </row>
    <row r="84" spans="1:7" ht="15.75" customHeight="1" x14ac:dyDescent="0.25">
      <c r="A84" s="105"/>
      <c r="B84" s="105"/>
      <c r="C84" s="99"/>
      <c r="D84" s="91"/>
      <c r="E84" s="8">
        <v>3</v>
      </c>
      <c r="F84" s="8" t="s">
        <v>256</v>
      </c>
      <c r="G84" s="8" t="s">
        <v>258</v>
      </c>
    </row>
    <row r="85" spans="1:7" x14ac:dyDescent="0.25">
      <c r="A85" s="105"/>
      <c r="B85" s="105"/>
      <c r="C85" s="99"/>
      <c r="D85" s="110" t="s">
        <v>261</v>
      </c>
      <c r="E85" s="111"/>
      <c r="F85" s="111"/>
      <c r="G85" s="112"/>
    </row>
    <row r="86" spans="1:7" ht="15.75" customHeight="1" x14ac:dyDescent="0.25">
      <c r="A86" s="105"/>
      <c r="B86" s="105"/>
      <c r="C86" s="99"/>
      <c r="D86" s="89" t="s">
        <v>253</v>
      </c>
      <c r="E86" s="8">
        <v>1</v>
      </c>
      <c r="F86" s="8" t="s">
        <v>262</v>
      </c>
      <c r="G86" s="8" t="s">
        <v>263</v>
      </c>
    </row>
    <row r="87" spans="1:7" ht="15.75" customHeight="1" x14ac:dyDescent="0.25">
      <c r="A87" s="105"/>
      <c r="B87" s="105"/>
      <c r="C87" s="99"/>
      <c r="D87" s="90"/>
      <c r="E87" s="8">
        <v>2</v>
      </c>
      <c r="F87" s="8" t="s">
        <v>264</v>
      </c>
      <c r="G87" s="8" t="s">
        <v>265</v>
      </c>
    </row>
    <row r="88" spans="1:7" ht="15.75" customHeight="1" x14ac:dyDescent="0.25">
      <c r="A88" s="106"/>
      <c r="B88" s="106"/>
      <c r="C88" s="100"/>
      <c r="D88" s="91"/>
      <c r="E88" s="8">
        <v>3</v>
      </c>
      <c r="F88" s="8" t="s">
        <v>257</v>
      </c>
      <c r="G88" s="8" t="s">
        <v>266</v>
      </c>
    </row>
  </sheetData>
  <mergeCells count="91">
    <mergeCell ref="D78:G78"/>
    <mergeCell ref="A81:A88"/>
    <mergeCell ref="B81:B88"/>
    <mergeCell ref="D81:G81"/>
    <mergeCell ref="D82:D84"/>
    <mergeCell ref="D85:G85"/>
    <mergeCell ref="D86:D88"/>
    <mergeCell ref="C81:C88"/>
    <mergeCell ref="A80:G80"/>
    <mergeCell ref="A78:A79"/>
    <mergeCell ref="B78:B79"/>
    <mergeCell ref="C78:C79"/>
    <mergeCell ref="C69:C76"/>
    <mergeCell ref="A66:A67"/>
    <mergeCell ref="B66:B67"/>
    <mergeCell ref="C66:C67"/>
    <mergeCell ref="D66:G66"/>
    <mergeCell ref="A68:G68"/>
    <mergeCell ref="A69:A76"/>
    <mergeCell ref="B69:B76"/>
    <mergeCell ref="D69:G69"/>
    <mergeCell ref="D70:D72"/>
    <mergeCell ref="D73:G73"/>
    <mergeCell ref="D74:D76"/>
    <mergeCell ref="A57:A64"/>
    <mergeCell ref="B57:B64"/>
    <mergeCell ref="D57:G57"/>
    <mergeCell ref="D58:D60"/>
    <mergeCell ref="D61:G61"/>
    <mergeCell ref="D62:D64"/>
    <mergeCell ref="C57:C64"/>
    <mergeCell ref="A54:A55"/>
    <mergeCell ref="B54:B55"/>
    <mergeCell ref="C54:C55"/>
    <mergeCell ref="D54:G54"/>
    <mergeCell ref="A56:G56"/>
    <mergeCell ref="D50:D52"/>
    <mergeCell ref="C45:C52"/>
    <mergeCell ref="A42:A43"/>
    <mergeCell ref="B42:B43"/>
    <mergeCell ref="C42:C43"/>
    <mergeCell ref="D42:G42"/>
    <mergeCell ref="A44:G44"/>
    <mergeCell ref="A45:A52"/>
    <mergeCell ref="B45:B52"/>
    <mergeCell ref="D45:G45"/>
    <mergeCell ref="D46:D48"/>
    <mergeCell ref="D49:G49"/>
    <mergeCell ref="D30:G30"/>
    <mergeCell ref="A33:A40"/>
    <mergeCell ref="B33:B40"/>
    <mergeCell ref="D33:G33"/>
    <mergeCell ref="D34:D36"/>
    <mergeCell ref="D37:G37"/>
    <mergeCell ref="D38:D40"/>
    <mergeCell ref="C33:C40"/>
    <mergeCell ref="A32:G32"/>
    <mergeCell ref="A30:A31"/>
    <mergeCell ref="B30:B31"/>
    <mergeCell ref="C30:C31"/>
    <mergeCell ref="C21:C28"/>
    <mergeCell ref="A18:A19"/>
    <mergeCell ref="B18:B19"/>
    <mergeCell ref="C18:C19"/>
    <mergeCell ref="D18:G18"/>
    <mergeCell ref="A20:G20"/>
    <mergeCell ref="A21:A28"/>
    <mergeCell ref="B21:B28"/>
    <mergeCell ref="D21:G21"/>
    <mergeCell ref="D22:D24"/>
    <mergeCell ref="D25:G25"/>
    <mergeCell ref="D26:D28"/>
    <mergeCell ref="A11:G11"/>
    <mergeCell ref="D12:G13"/>
    <mergeCell ref="D14:D16"/>
    <mergeCell ref="A12:A16"/>
    <mergeCell ref="B12:B16"/>
    <mergeCell ref="C12:C16"/>
    <mergeCell ref="A1:B2"/>
    <mergeCell ref="C1:E1"/>
    <mergeCell ref="A3:A5"/>
    <mergeCell ref="A9:A10"/>
    <mergeCell ref="B9:B10"/>
    <mergeCell ref="C9:C10"/>
    <mergeCell ref="D9:G9"/>
    <mergeCell ref="G1:H2"/>
    <mergeCell ref="I1:K1"/>
    <mergeCell ref="G3:G5"/>
    <mergeCell ref="M1:N2"/>
    <mergeCell ref="O1:Q1"/>
    <mergeCell ref="M3:M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1e75985-50ab-4035-88e0-4336d17c98d2">
      <UserInfo>
        <DisplayName>Jina Paola Gonzalez</DisplayName>
        <AccountId>35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D0FD6637E8E4CB0EC32BA52A37C0A" ma:contentTypeVersion="4" ma:contentTypeDescription="Crear nuevo documento." ma:contentTypeScope="" ma:versionID="606978110242c8f0781d7f8bed7548f8">
  <xsd:schema xmlns:xsd="http://www.w3.org/2001/XMLSchema" xmlns:xs="http://www.w3.org/2001/XMLSchema" xmlns:p="http://schemas.microsoft.com/office/2006/metadata/properties" xmlns:ns2="b1fc3210-54f6-4507-bd0b-d6837ddeda71" xmlns:ns3="61e75985-50ab-4035-88e0-4336d17c98d2" targetNamespace="http://schemas.microsoft.com/office/2006/metadata/properties" ma:root="true" ma:fieldsID="999387330581e9dd6063ed7924b0bff1" ns2:_="" ns3:_="">
    <xsd:import namespace="b1fc3210-54f6-4507-bd0b-d6837ddeda71"/>
    <xsd:import namespace="61e75985-50ab-4035-88e0-4336d17c9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fc3210-54f6-4507-bd0b-d6837dded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e75985-50ab-4035-88e0-4336d17c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6A828-A2C0-4D46-9C22-5B2BC810B69D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61e75985-50ab-4035-88e0-4336d17c98d2"/>
    <ds:schemaRef ds:uri="b1fc3210-54f6-4507-bd0b-d6837ddeda7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C28D817-6ED2-42BD-9354-7ABC00E99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9154B-20EB-4B61-A000-3D42CC0DB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fc3210-54f6-4507-bd0b-d6837ddeda71"/>
    <ds:schemaRef ds:uri="61e75985-50ab-4035-88e0-4336d17c9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Tabla_Catalogo</vt:lpstr>
      <vt:lpstr>old tabla</vt:lpstr>
      <vt:lpstr>2. Catalogo_de_Servicios</vt:lpstr>
      <vt:lpstr>3. SLA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Mauricio Gomez Galindo</dc:creator>
  <cp:keywords/>
  <dc:description/>
  <cp:lastModifiedBy>Annie Acero Salazar</cp:lastModifiedBy>
  <cp:revision/>
  <dcterms:created xsi:type="dcterms:W3CDTF">2015-07-22T20:57:27Z</dcterms:created>
  <dcterms:modified xsi:type="dcterms:W3CDTF">2026-06-02T15:21:55Z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0x01010063DD0FD6637E8E4CB0EC32BA52A37C0A</vt:lpwstr>
  </property>
  <property fmtid="{D5CDD505-2E9C-101B-9397-08002B2CF9AE}" pid="3" name="MediaServiceImageTags">
    <vt:lpwstr/>
  </property>
</Properties>
</file>